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rio\"/>
    </mc:Choice>
  </mc:AlternateContent>
  <xr:revisionPtr revIDLastSave="0" documentId="13_ncr:1_{D73BA3B3-5B66-437D-B845-7D3AE812C951}" xr6:coauthVersionLast="36" xr6:coauthVersionMax="36" xr10:uidLastSave="{00000000-0000-0000-0000-000000000000}"/>
  <bookViews>
    <workbookView xWindow="-120" yWindow="-120" windowWidth="29040" windowHeight="15720" firstSheet="18" activeTab="27" xr2:uid="{BEBE7167-B434-46F3-B9E3-5914A8D3CB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3" l="1"/>
  <c r="M31" i="4"/>
  <c r="M31" i="5"/>
  <c r="M31" i="6"/>
  <c r="M31" i="7"/>
  <c r="M31" i="8"/>
  <c r="M31" i="9"/>
  <c r="M31" i="10"/>
  <c r="M31" i="11"/>
  <c r="M31" i="13"/>
  <c r="M31" i="14"/>
  <c r="M31" i="16"/>
  <c r="M31" i="17"/>
  <c r="M31" i="18"/>
  <c r="M31" i="19"/>
  <c r="M31" i="20"/>
  <c r="M31" i="21"/>
  <c r="M31" i="22"/>
  <c r="M31" i="23"/>
  <c r="M31" i="24"/>
  <c r="M31" i="25"/>
  <c r="M31" i="26"/>
  <c r="M31" i="27"/>
  <c r="M30" i="28"/>
  <c r="M31" i="2" l="1"/>
  <c r="M31" i="1"/>
  <c r="G31" i="3" l="1"/>
  <c r="H31" i="3"/>
  <c r="I31" i="3"/>
  <c r="J31" i="3"/>
  <c r="K31" i="3"/>
  <c r="L31" i="3"/>
  <c r="L31" i="1" l="1"/>
  <c r="K31" i="1"/>
  <c r="J31" i="1"/>
  <c r="I31" i="1"/>
  <c r="H31" i="1"/>
  <c r="G31" i="1"/>
  <c r="L31" i="2"/>
  <c r="K31" i="2"/>
  <c r="J31" i="2"/>
  <c r="I31" i="2"/>
  <c r="H31" i="2"/>
  <c r="G31" i="2"/>
  <c r="L31" i="4"/>
  <c r="K31" i="4"/>
  <c r="J31" i="4"/>
  <c r="I31" i="4"/>
  <c r="H31" i="4"/>
  <c r="G31" i="4"/>
  <c r="L31" i="5"/>
  <c r="K31" i="5"/>
  <c r="J31" i="5"/>
  <c r="I31" i="5"/>
  <c r="H31" i="5"/>
  <c r="G31" i="5"/>
  <c r="L31" i="6"/>
  <c r="K31" i="6"/>
  <c r="J31" i="6"/>
  <c r="I31" i="6"/>
  <c r="H31" i="6"/>
  <c r="G31" i="6"/>
  <c r="L31" i="7"/>
  <c r="K31" i="7"/>
  <c r="J31" i="7"/>
  <c r="I31" i="7"/>
  <c r="H31" i="7"/>
  <c r="G31" i="7"/>
  <c r="L31" i="8"/>
  <c r="K31" i="8"/>
  <c r="J31" i="8"/>
  <c r="I31" i="8"/>
  <c r="H31" i="8"/>
  <c r="G31" i="8"/>
  <c r="L31" i="9"/>
  <c r="K31" i="9"/>
  <c r="J31" i="9"/>
  <c r="I31" i="9"/>
  <c r="H31" i="9"/>
  <c r="G31" i="9"/>
  <c r="L31" i="10"/>
  <c r="K31" i="10"/>
  <c r="J31" i="10"/>
  <c r="I31" i="10"/>
  <c r="H31" i="10"/>
  <c r="G31" i="10"/>
  <c r="L31" i="11"/>
  <c r="K31" i="11"/>
  <c r="J31" i="11"/>
  <c r="I31" i="11"/>
  <c r="H31" i="11"/>
  <c r="G31" i="11"/>
  <c r="M31" i="12"/>
  <c r="L31" i="12"/>
  <c r="K31" i="12"/>
  <c r="J31" i="12"/>
  <c r="I31" i="12"/>
  <c r="H31" i="12"/>
  <c r="G31" i="12"/>
  <c r="L31" i="13"/>
  <c r="K31" i="13"/>
  <c r="J31" i="13"/>
  <c r="I31" i="13"/>
  <c r="H31" i="13"/>
  <c r="G31" i="13"/>
  <c r="L31" i="14"/>
  <c r="K31" i="14"/>
  <c r="J31" i="14"/>
  <c r="I31" i="14"/>
  <c r="H31" i="14"/>
  <c r="G31" i="14"/>
  <c r="L31" i="16"/>
  <c r="K31" i="16"/>
  <c r="J31" i="16"/>
  <c r="I31" i="16"/>
  <c r="H31" i="16"/>
  <c r="G31" i="16"/>
  <c r="L31" i="17"/>
  <c r="K31" i="17"/>
  <c r="J31" i="17"/>
  <c r="I31" i="17"/>
  <c r="H31" i="17"/>
  <c r="G31" i="17"/>
  <c r="L31" i="18"/>
  <c r="K31" i="18"/>
  <c r="J31" i="18"/>
  <c r="I31" i="18"/>
  <c r="H31" i="18"/>
  <c r="G31" i="18"/>
  <c r="L31" i="19"/>
  <c r="K31" i="19"/>
  <c r="J31" i="19"/>
  <c r="I31" i="19"/>
  <c r="H31" i="19"/>
  <c r="G31" i="19"/>
  <c r="L31" i="20"/>
  <c r="K31" i="20"/>
  <c r="J31" i="20"/>
  <c r="I31" i="20"/>
  <c r="H31" i="20"/>
  <c r="G31" i="20"/>
  <c r="L31" i="21"/>
  <c r="K31" i="21"/>
  <c r="J31" i="21"/>
  <c r="I31" i="21"/>
  <c r="H31" i="21"/>
  <c r="G31" i="21"/>
  <c r="L31" i="22"/>
  <c r="K31" i="22"/>
  <c r="J31" i="22"/>
  <c r="I31" i="22"/>
  <c r="H31" i="22"/>
  <c r="G31" i="22"/>
  <c r="L31" i="23"/>
  <c r="K31" i="23"/>
  <c r="J31" i="23"/>
  <c r="I31" i="23"/>
  <c r="H31" i="23"/>
  <c r="G31" i="23"/>
  <c r="L31" i="24"/>
  <c r="K31" i="24"/>
  <c r="J31" i="24"/>
  <c r="I31" i="24"/>
  <c r="H31" i="24"/>
  <c r="G31" i="24"/>
  <c r="L31" i="25"/>
  <c r="K31" i="25"/>
  <c r="J31" i="25"/>
  <c r="I31" i="25"/>
  <c r="H31" i="25"/>
  <c r="G31" i="25"/>
  <c r="L31" i="26"/>
  <c r="K31" i="26"/>
  <c r="J31" i="26"/>
  <c r="I31" i="26"/>
  <c r="H31" i="26"/>
  <c r="G31" i="26"/>
  <c r="L31" i="27"/>
  <c r="K31" i="27"/>
  <c r="J31" i="27"/>
  <c r="I31" i="27"/>
  <c r="H31" i="27"/>
  <c r="G31" i="27"/>
  <c r="L30" i="28"/>
  <c r="K30" i="28"/>
  <c r="J30" i="28"/>
  <c r="I30" i="28"/>
  <c r="H30" i="28"/>
  <c r="G30" i="28"/>
  <c r="M32" i="15" l="1"/>
  <c r="L32" i="15"/>
  <c r="K32" i="15"/>
  <c r="J32" i="15"/>
  <c r="I32" i="15"/>
  <c r="H32" i="15"/>
  <c r="G32" i="15"/>
</calcChain>
</file>

<file path=xl/sharedStrings.xml><?xml version="1.0" encoding="utf-8"?>
<sst xmlns="http://schemas.openxmlformats.org/spreadsheetml/2006/main" count="3431" uniqueCount="85">
  <si>
    <t>REPORTE DE DATOS HORARIOS VALIDADOS</t>
  </si>
  <si>
    <t xml:space="preserve"> DATOS METEOROLÓGICOS</t>
  </si>
  <si>
    <t>Estación:</t>
  </si>
  <si>
    <t>RIOVERDE</t>
  </si>
  <si>
    <t>O3</t>
  </si>
  <si>
    <t xml:space="preserve">CO </t>
  </si>
  <si>
    <t xml:space="preserve">NO </t>
  </si>
  <si>
    <t xml:space="preserve">NO2 </t>
  </si>
  <si>
    <t xml:space="preserve">NOx </t>
  </si>
  <si>
    <t xml:space="preserve">SO2 </t>
  </si>
  <si>
    <t>PM10</t>
  </si>
  <si>
    <t>Direccion</t>
  </si>
  <si>
    <t>Velocidad</t>
  </si>
  <si>
    <t>Presion</t>
  </si>
  <si>
    <t>H.R.</t>
  </si>
  <si>
    <t>Temperatura</t>
  </si>
  <si>
    <t>Lluvia (Sum)</t>
  </si>
  <si>
    <t>Radiación</t>
  </si>
  <si>
    <t>Fecha:</t>
  </si>
  <si>
    <t>AE</t>
  </si>
  <si>
    <t>STATUS</t>
  </si>
  <si>
    <t>Clave</t>
  </si>
  <si>
    <t>Significado</t>
  </si>
  <si>
    <t>CAL</t>
  </si>
  <si>
    <t>Calibración</t>
  </si>
  <si>
    <t>MAN</t>
  </si>
  <si>
    <t>Mantenimiento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</si>
  <si>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</si>
  <si>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</si>
  <si>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</si>
  <si>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</si>
  <si>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</si>
  <si>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</si>
  <si>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</si>
  <si>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</si>
  <si>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</si>
  <si>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</si>
  <si>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</si>
  <si>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</si>
  <si>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</si>
  <si>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</si>
  <si>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</si>
  <si>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</si>
  <si>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</si>
  <si>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>CO</t>
  </si>
  <si>
    <t>NO2</t>
  </si>
  <si>
    <t>SO2</t>
  </si>
  <si>
    <t>NOM-022-SSA1-2019</t>
  </si>
  <si>
    <t>FECHA</t>
  </si>
  <si>
    <t>HORA</t>
  </si>
  <si>
    <t>Lluvia</t>
  </si>
  <si>
    <t>NOM-020-SSA1-2021 (DOF-28-OCT-2021)</t>
  </si>
  <si>
    <t>0.090 ppm</t>
  </si>
  <si>
    <t>NOM-023-SSA1-2021 (DOF-27-OCT-2021)</t>
  </si>
  <si>
    <t>0.106 ppm</t>
  </si>
  <si>
    <t>NOM-025-SSA1-2021 (DOF-27-OCT-2021)</t>
  </si>
  <si>
    <t xml:space="preserve">60 µg/m³ </t>
  </si>
  <si>
    <t>NOM-021-SSA1-2021 (DOF-29-OCT-2021)</t>
  </si>
  <si>
    <t>26 ppm</t>
  </si>
  <si>
    <t>0.075 ppm</t>
  </si>
  <si>
    <t xml:space="preserve">FECHA </t>
  </si>
  <si>
    <t xml:space="preserve"> 00:00:00</t>
  </si>
  <si>
    <t xml:space="preserve"> 01:00:00</t>
  </si>
  <si>
    <t xml:space="preserve"> 02:00:00</t>
  </si>
  <si>
    <t xml:space="preserve"> 03:00:00</t>
  </si>
  <si>
    <t xml:space="preserve"> 04:00:00</t>
  </si>
  <si>
    <t xml:space="preserve"> 05:00:00</t>
  </si>
  <si>
    <t xml:space="preserve"> 06:00:00</t>
  </si>
  <si>
    <t xml:space="preserve"> 07:00:00</t>
  </si>
  <si>
    <t xml:space="preserve"> 08:00:00</t>
  </si>
  <si>
    <t xml:space="preserve"> 09:00:00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</si>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</sst>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sz val="11"/>
      <name val="Calibri"/>
      <family val="2"/>
      <charset val="1"/>
    </font>
    <font>
      <b/>
      <sz val="10"/>
      <color rgb="FF545454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0D0D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rgb="FF000000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3" fillId="2" borderId="5" xfId="0" applyFont="1" applyFill="1" applyBorder="1"/>
    <xf numFmtId="14" fontId="6" fillId="0" borderId="6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8" fillId="3" borderId="12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2" borderId="5" xfId="0" applyFont="1" applyFill="1" applyBorder="1"/>
    <xf numFmtId="0" fontId="1" fillId="0" borderId="0" xfId="0" applyFont="1" applyBorder="1" applyAlignment="1"/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 wrapText="1"/>
    </xf>
    <xf numFmtId="20" fontId="4" fillId="0" borderId="24" xfId="0" applyNumberFormat="1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22" fontId="0" fillId="0" borderId="24" xfId="0" applyNumberFormat="1" applyBorder="1"/>
    <xf numFmtId="0" fontId="0" fillId="0" borderId="26" xfId="0" applyBorder="1"/>
    <xf numFmtId="0" fontId="0" fillId="0" borderId="0" xfId="0" applyBorder="1"/>
    <xf numFmtId="20" fontId="4" fillId="0" borderId="27" xfId="0" applyNumberFormat="1" applyFont="1" applyBorder="1" applyAlignment="1">
      <alignment horizontal="center" vertical="center"/>
    </xf>
    <xf numFmtId="0" fontId="0" fillId="0" borderId="28" xfId="0" applyBorder="1"/>
    <xf numFmtId="14" fontId="6" fillId="0" borderId="0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3" fillId="5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8" xfId="0" applyFont="1" applyBorder="1" applyAlignment="1">
      <alignment wrapText="1"/>
    </xf>
    <xf numFmtId="0" fontId="1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3" borderId="8" xfId="0" applyFont="1" applyFill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FCA-D7A5-421D-A748-47EF791B070D}">
  <dimension ref="A1:T40"/>
  <sheetViews>
    <sheetView zoomScale="53" zoomScaleNormal="53" workbookViewId="0">
      <selection activeCell="O34" sqref="O34"/>
    </sheetView>
  </sheetViews>
  <sheetFormatPr baseColWidth="10" defaultRowHeight="14.25"/>
  <cols>
    <col min="3" max="3" width="23.25" bestFit="1" customWidth="1"/>
    <col min="5" max="5" width="15.375" bestFit="1" customWidth="1"/>
    <col min="6" max="6" width="13.125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45689</v>
      </c>
      <c r="D6" s="1"/>
      <c r="E6" s="89">
        <v>45689</v>
      </c>
      <c r="F6" s="90" t="s">
        <v>61</v>
      </c>
      <c r="G6" s="91">
        <v>0.04</v>
      </c>
      <c r="H6" s="91">
        <v>0.36799999999999999</v>
      </c>
      <c r="I6" s="91">
        <v>2E-3</v>
      </c>
      <c r="J6" s="91">
        <v>2E-3</v>
      </c>
      <c r="K6" s="91">
        <v>5.0000000000000001E-3</v>
      </c>
      <c r="L6" s="91">
        <v>2E-3</v>
      </c>
      <c r="M6" s="91">
        <v>28</v>
      </c>
      <c r="N6" s="91">
        <v>105.07</v>
      </c>
      <c r="O6" s="91">
        <v>1.1200000000000001</v>
      </c>
      <c r="P6" s="91">
        <v>681.73</v>
      </c>
      <c r="Q6" s="91">
        <v>55</v>
      </c>
      <c r="R6" s="91">
        <v>16.3</v>
      </c>
      <c r="S6" s="91">
        <v>0</v>
      </c>
      <c r="T6" s="91">
        <v>0.56999999999999995</v>
      </c>
    </row>
    <row r="7" spans="1:20" ht="15.75" thickBot="1">
      <c r="A7" s="1"/>
      <c r="B7" s="1"/>
      <c r="C7" s="1"/>
      <c r="D7" s="1"/>
      <c r="E7" s="89">
        <v>45689</v>
      </c>
      <c r="F7" s="90" t="s">
        <v>62</v>
      </c>
      <c r="G7" s="91">
        <v>3.6999999999999998E-2</v>
      </c>
      <c r="H7" s="91">
        <v>0.44400000000000001</v>
      </c>
      <c r="I7" s="91">
        <v>2E-3</v>
      </c>
      <c r="J7" s="91">
        <v>2E-3</v>
      </c>
      <c r="K7" s="91">
        <v>4.0000000000000001E-3</v>
      </c>
      <c r="L7" s="91">
        <v>1E-3</v>
      </c>
      <c r="M7" s="91">
        <v>26</v>
      </c>
      <c r="N7" s="91">
        <v>88.61</v>
      </c>
      <c r="O7" s="91">
        <v>1.07</v>
      </c>
      <c r="P7" s="91">
        <v>681.48</v>
      </c>
      <c r="Q7" s="91">
        <v>57</v>
      </c>
      <c r="R7" s="91">
        <v>15.95</v>
      </c>
      <c r="S7" s="91">
        <v>0</v>
      </c>
      <c r="T7" s="91">
        <v>0.34</v>
      </c>
    </row>
    <row r="8" spans="1:20" ht="15.75" thickBot="1">
      <c r="A8" s="1"/>
      <c r="B8" s="68" t="s">
        <v>20</v>
      </c>
      <c r="C8" s="68"/>
      <c r="D8" s="1"/>
      <c r="E8" s="89">
        <v>45689</v>
      </c>
      <c r="F8" s="90" t="s">
        <v>63</v>
      </c>
      <c r="G8" s="91">
        <v>3.5999999999999997E-2</v>
      </c>
      <c r="H8" s="91">
        <v>0.42599999999999999</v>
      </c>
      <c r="I8" s="91">
        <v>2E-3</v>
      </c>
      <c r="J8" s="91">
        <v>3.0000000000000001E-3</v>
      </c>
      <c r="K8" s="91">
        <v>5.0000000000000001E-3</v>
      </c>
      <c r="L8" s="91">
        <v>2E-3</v>
      </c>
      <c r="M8" s="91">
        <v>28</v>
      </c>
      <c r="N8" s="91">
        <v>106.36</v>
      </c>
      <c r="O8" s="91">
        <v>0.92</v>
      </c>
      <c r="P8" s="91">
        <v>681.07</v>
      </c>
      <c r="Q8" s="91">
        <v>58</v>
      </c>
      <c r="R8" s="91">
        <v>15.82</v>
      </c>
      <c r="S8" s="91">
        <v>0</v>
      </c>
      <c r="T8" s="91">
        <v>0.3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45689</v>
      </c>
      <c r="F9" s="90" t="s">
        <v>64</v>
      </c>
      <c r="G9" s="91">
        <v>3.3000000000000002E-2</v>
      </c>
      <c r="H9" s="91">
        <v>0.43</v>
      </c>
      <c r="I9" s="91">
        <v>2E-3</v>
      </c>
      <c r="J9" s="91">
        <v>4.0000000000000001E-3</v>
      </c>
      <c r="K9" s="91">
        <v>6.0000000000000001E-3</v>
      </c>
      <c r="L9" s="91">
        <v>2E-3</v>
      </c>
      <c r="M9" s="91">
        <v>23</v>
      </c>
      <c r="N9" s="91">
        <v>98.9</v>
      </c>
      <c r="O9" s="91">
        <v>0.71</v>
      </c>
      <c r="P9" s="91">
        <v>680.85</v>
      </c>
      <c r="Q9" s="91">
        <v>58</v>
      </c>
      <c r="R9" s="91">
        <v>15.88</v>
      </c>
      <c r="S9" s="91">
        <v>0</v>
      </c>
      <c r="T9" s="91">
        <v>0.28000000000000003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45689</v>
      </c>
      <c r="F10" s="90" t="s">
        <v>65</v>
      </c>
      <c r="G10" s="91">
        <v>3.2000000000000001E-2</v>
      </c>
      <c r="H10" s="91">
        <v>0.51500000000000001</v>
      </c>
      <c r="I10" s="91">
        <v>2E-3</v>
      </c>
      <c r="J10" s="91">
        <v>3.0000000000000001E-3</v>
      </c>
      <c r="K10" s="91">
        <v>5.0000000000000001E-3</v>
      </c>
      <c r="L10" s="91">
        <v>2E-3</v>
      </c>
      <c r="M10" s="91">
        <v>24</v>
      </c>
      <c r="N10" s="91">
        <v>255.31</v>
      </c>
      <c r="O10" s="91">
        <v>0.47</v>
      </c>
      <c r="P10" s="91">
        <v>680.98</v>
      </c>
      <c r="Q10" s="91">
        <v>57</v>
      </c>
      <c r="R10" s="91">
        <v>15.82</v>
      </c>
      <c r="S10" s="91">
        <v>0</v>
      </c>
      <c r="T10" s="91">
        <v>0.5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45689</v>
      </c>
      <c r="F11" s="90" t="s">
        <v>66</v>
      </c>
      <c r="G11" s="91">
        <v>3.2000000000000001E-2</v>
      </c>
      <c r="H11" s="91">
        <v>0.47499999999999998</v>
      </c>
      <c r="I11" s="91">
        <v>8.0000000000000002E-3</v>
      </c>
      <c r="J11" s="91">
        <v>6.0000000000000001E-3</v>
      </c>
      <c r="K11" s="91">
        <v>1.4E-2</v>
      </c>
      <c r="L11" s="91">
        <v>2E-3</v>
      </c>
      <c r="M11" s="91">
        <v>25</v>
      </c>
      <c r="N11" s="91">
        <v>270.27999999999997</v>
      </c>
      <c r="O11" s="91">
        <v>0.57999999999999996</v>
      </c>
      <c r="P11" s="91">
        <v>680.95</v>
      </c>
      <c r="Q11" s="91">
        <v>57</v>
      </c>
      <c r="R11" s="91">
        <v>15.94</v>
      </c>
      <c r="S11" s="91">
        <v>0</v>
      </c>
      <c r="T11" s="91">
        <v>0.68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45689</v>
      </c>
      <c r="F12" s="90" t="s">
        <v>67</v>
      </c>
      <c r="G12" s="91">
        <v>2.8000000000000001E-2</v>
      </c>
      <c r="H12" s="91">
        <v>0.46200000000000002</v>
      </c>
      <c r="I12" s="91">
        <v>2E-3</v>
      </c>
      <c r="J12" s="91">
        <v>4.0000000000000001E-3</v>
      </c>
      <c r="K12" s="91">
        <v>6.0000000000000001E-3</v>
      </c>
      <c r="L12" s="91">
        <v>2E-3</v>
      </c>
      <c r="M12" s="91">
        <v>39</v>
      </c>
      <c r="N12" s="91">
        <v>344.85</v>
      </c>
      <c r="O12" s="91">
        <v>0.99</v>
      </c>
      <c r="P12" s="91">
        <v>681.18</v>
      </c>
      <c r="Q12" s="91">
        <v>59</v>
      </c>
      <c r="R12" s="91">
        <v>15.4</v>
      </c>
      <c r="S12" s="91">
        <v>0</v>
      </c>
      <c r="T12" s="91">
        <v>0.11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45689</v>
      </c>
      <c r="F13" s="90" t="s">
        <v>68</v>
      </c>
      <c r="G13" s="91">
        <v>2.4E-2</v>
      </c>
      <c r="H13" s="91">
        <v>0.50600000000000001</v>
      </c>
      <c r="I13" s="91">
        <v>2E-3</v>
      </c>
      <c r="J13" s="91">
        <v>6.0000000000000001E-3</v>
      </c>
      <c r="K13" s="91">
        <v>8.0000000000000002E-3</v>
      </c>
      <c r="L13" s="91">
        <v>2E-3</v>
      </c>
      <c r="M13" s="91">
        <v>26</v>
      </c>
      <c r="N13" s="91">
        <v>335.83</v>
      </c>
      <c r="O13" s="91">
        <v>1.02</v>
      </c>
      <c r="P13" s="91">
        <v>681.59</v>
      </c>
      <c r="Q13" s="91">
        <v>60</v>
      </c>
      <c r="R13" s="91">
        <v>15.3</v>
      </c>
      <c r="S13" s="91">
        <v>0</v>
      </c>
      <c r="T13" s="91">
        <v>21.59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45689</v>
      </c>
      <c r="F14" s="90" t="s">
        <v>69</v>
      </c>
      <c r="G14" s="91">
        <v>3.1E-2</v>
      </c>
      <c r="H14" s="91">
        <v>0.52800000000000002</v>
      </c>
      <c r="I14" s="91">
        <v>3.0000000000000001E-3</v>
      </c>
      <c r="J14" s="91">
        <v>6.0000000000000001E-3</v>
      </c>
      <c r="K14" s="91">
        <v>8.9999999999999993E-3</v>
      </c>
      <c r="L14" s="91">
        <v>2E-3</v>
      </c>
      <c r="M14" s="91">
        <v>42</v>
      </c>
      <c r="N14" s="91">
        <v>344.72</v>
      </c>
      <c r="O14" s="91">
        <v>1.17</v>
      </c>
      <c r="P14" s="91">
        <v>681.86</v>
      </c>
      <c r="Q14" s="91">
        <v>55</v>
      </c>
      <c r="R14" s="91">
        <v>16.02</v>
      </c>
      <c r="S14" s="91">
        <v>0</v>
      </c>
      <c r="T14" s="91">
        <v>98.4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45689</v>
      </c>
      <c r="F15" s="90" t="s">
        <v>70</v>
      </c>
      <c r="G15" s="91">
        <v>4.1000000000000002E-2</v>
      </c>
      <c r="H15" s="91">
        <v>0.52900000000000003</v>
      </c>
      <c r="I15" s="91">
        <v>3.0000000000000001E-3</v>
      </c>
      <c r="J15" s="91">
        <v>3.0000000000000001E-3</v>
      </c>
      <c r="K15" s="91">
        <v>6.0000000000000001E-3</v>
      </c>
      <c r="L15" s="91">
        <v>3.0000000000000001E-3</v>
      </c>
      <c r="M15" s="91">
        <v>52</v>
      </c>
      <c r="N15" s="91">
        <v>359.75</v>
      </c>
      <c r="O15" s="91">
        <v>0.81</v>
      </c>
      <c r="P15" s="91">
        <v>682.26</v>
      </c>
      <c r="Q15" s="91">
        <v>45</v>
      </c>
      <c r="R15" s="91">
        <v>17.47</v>
      </c>
      <c r="S15" s="91">
        <v>0</v>
      </c>
      <c r="T15" s="91">
        <v>233.94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45689</v>
      </c>
      <c r="F16" s="90" t="s">
        <v>71</v>
      </c>
      <c r="G16" s="91">
        <v>4.8000000000000001E-2</v>
      </c>
      <c r="H16" s="91">
        <v>0.44400000000000001</v>
      </c>
      <c r="I16" s="91">
        <v>3.0000000000000001E-3</v>
      </c>
      <c r="J16" s="91">
        <v>2E-3</v>
      </c>
      <c r="K16" s="91">
        <v>5.0000000000000001E-3</v>
      </c>
      <c r="L16" s="91">
        <v>3.0000000000000001E-3</v>
      </c>
      <c r="M16" s="91">
        <v>36</v>
      </c>
      <c r="N16" s="91">
        <v>104.23</v>
      </c>
      <c r="O16" s="91">
        <v>0.9</v>
      </c>
      <c r="P16" s="91">
        <v>682.34</v>
      </c>
      <c r="Q16" s="91">
        <v>32</v>
      </c>
      <c r="R16" s="91">
        <v>19.3</v>
      </c>
      <c r="S16" s="91">
        <v>0</v>
      </c>
      <c r="T16" s="91">
        <v>433.76</v>
      </c>
    </row>
    <row r="17" spans="1:20" ht="15">
      <c r="A17" s="1"/>
      <c r="B17" s="1"/>
      <c r="C17" s="1"/>
      <c r="D17" s="1"/>
      <c r="E17" s="89">
        <v>45689</v>
      </c>
      <c r="F17" s="90" t="s">
        <v>72</v>
      </c>
      <c r="G17" s="91">
        <v>5.1999999999999998E-2</v>
      </c>
      <c r="H17" s="91">
        <v>0.55900000000000005</v>
      </c>
      <c r="I17" s="91">
        <v>3.0000000000000001E-3</v>
      </c>
      <c r="J17" s="91">
        <v>2E-3</v>
      </c>
      <c r="K17" s="91">
        <v>5.0000000000000001E-3</v>
      </c>
      <c r="L17" s="91">
        <v>1E-3</v>
      </c>
      <c r="M17" s="91">
        <v>38</v>
      </c>
      <c r="N17" s="91">
        <v>119.54</v>
      </c>
      <c r="O17" s="91">
        <v>1.17</v>
      </c>
      <c r="P17" s="91">
        <v>681.99</v>
      </c>
      <c r="Q17" s="91">
        <v>26</v>
      </c>
      <c r="R17" s="91">
        <v>21.08</v>
      </c>
      <c r="S17" s="91">
        <v>0</v>
      </c>
      <c r="T17" s="91">
        <v>685.89</v>
      </c>
    </row>
    <row r="18" spans="1:20" ht="15.75" thickBot="1">
      <c r="A18" s="1"/>
      <c r="B18" s="1"/>
      <c r="C18" s="1"/>
      <c r="D18" s="1"/>
      <c r="E18" s="89">
        <v>45689</v>
      </c>
      <c r="F18" s="90" t="s">
        <v>73</v>
      </c>
      <c r="G18" s="91">
        <v>5.6000000000000001E-2</v>
      </c>
      <c r="H18" s="91">
        <v>0.53600000000000003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34</v>
      </c>
      <c r="N18" s="91">
        <v>333.93</v>
      </c>
      <c r="O18" s="91">
        <v>1.21</v>
      </c>
      <c r="P18" s="91">
        <v>680.98</v>
      </c>
      <c r="Q18" s="91">
        <v>24</v>
      </c>
      <c r="R18" s="91">
        <v>22.18</v>
      </c>
      <c r="S18" s="91">
        <v>0</v>
      </c>
      <c r="T18" s="91">
        <v>876.78</v>
      </c>
    </row>
    <row r="19" spans="1:20" ht="15">
      <c r="A19" s="1"/>
      <c r="B19" s="69"/>
      <c r="C19" s="70" t="s">
        <v>35</v>
      </c>
      <c r="D19" s="1"/>
      <c r="E19" s="89">
        <v>45689</v>
      </c>
      <c r="F19" s="90" t="s">
        <v>74</v>
      </c>
      <c r="G19" s="91">
        <v>5.5E-2</v>
      </c>
      <c r="H19" s="91">
        <v>0.64700000000000002</v>
      </c>
      <c r="I19" s="91">
        <v>3.0000000000000001E-3</v>
      </c>
      <c r="J19" s="91">
        <v>3.0000000000000001E-3</v>
      </c>
      <c r="K19" s="91">
        <v>6.0000000000000001E-3</v>
      </c>
      <c r="L19" s="91">
        <v>1E-3</v>
      </c>
      <c r="M19" s="91">
        <v>26</v>
      </c>
      <c r="N19" s="91">
        <v>126.1</v>
      </c>
      <c r="O19" s="91">
        <v>1.89</v>
      </c>
      <c r="P19" s="91">
        <v>679.84</v>
      </c>
      <c r="Q19" s="91">
        <v>24</v>
      </c>
      <c r="R19" s="91">
        <v>23.37</v>
      </c>
      <c r="S19" s="91">
        <v>0</v>
      </c>
      <c r="T19" s="91">
        <v>846.28</v>
      </c>
    </row>
    <row r="20" spans="1:20" ht="15.75" thickBot="1">
      <c r="A20" s="1"/>
      <c r="B20" s="58"/>
      <c r="C20" s="71"/>
      <c r="D20" s="1"/>
      <c r="E20" s="89">
        <v>45689</v>
      </c>
      <c r="F20" s="90" t="s">
        <v>75</v>
      </c>
      <c r="G20" s="91">
        <v>5.2999999999999999E-2</v>
      </c>
      <c r="H20" s="91">
        <v>0.65400000000000003</v>
      </c>
      <c r="I20" s="91">
        <v>3.0000000000000001E-3</v>
      </c>
      <c r="J20" s="91">
        <v>3.0000000000000001E-3</v>
      </c>
      <c r="K20" s="91">
        <v>7.0000000000000001E-3</v>
      </c>
      <c r="L20" s="91">
        <v>1E-3</v>
      </c>
      <c r="M20" s="91">
        <v>33</v>
      </c>
      <c r="N20" s="91">
        <v>127.18</v>
      </c>
      <c r="O20" s="91">
        <v>2.12</v>
      </c>
      <c r="P20" s="91">
        <v>678.82</v>
      </c>
      <c r="Q20" s="91">
        <v>25</v>
      </c>
      <c r="R20" s="91">
        <v>24.01</v>
      </c>
      <c r="S20" s="91">
        <v>0</v>
      </c>
      <c r="T20" s="91">
        <v>766.96</v>
      </c>
    </row>
    <row r="21" spans="1:20" ht="15">
      <c r="A21" s="1"/>
      <c r="B21" s="55"/>
      <c r="C21" s="57" t="s">
        <v>36</v>
      </c>
      <c r="D21" s="1"/>
      <c r="E21" s="89">
        <v>45689</v>
      </c>
      <c r="F21" s="90" t="s">
        <v>76</v>
      </c>
      <c r="G21" s="91">
        <v>0.05</v>
      </c>
      <c r="H21" s="91">
        <v>0.626</v>
      </c>
      <c r="I21" s="91">
        <v>4.0000000000000001E-3</v>
      </c>
      <c r="J21" s="91">
        <v>3.0000000000000001E-3</v>
      </c>
      <c r="K21" s="91">
        <v>7.0000000000000001E-3</v>
      </c>
      <c r="L21" s="91">
        <v>1E-3</v>
      </c>
      <c r="M21" s="91">
        <v>32</v>
      </c>
      <c r="N21" s="91">
        <v>138.68</v>
      </c>
      <c r="O21" s="91">
        <v>2.17</v>
      </c>
      <c r="P21" s="91">
        <v>678.15</v>
      </c>
      <c r="Q21" s="91">
        <v>26</v>
      </c>
      <c r="R21" s="91">
        <v>24.49</v>
      </c>
      <c r="S21" s="91">
        <v>0</v>
      </c>
      <c r="T21" s="91">
        <v>620.33000000000004</v>
      </c>
    </row>
    <row r="22" spans="1:20" ht="15.75" thickBot="1">
      <c r="A22" s="1"/>
      <c r="B22" s="56"/>
      <c r="C22" s="58"/>
      <c r="D22" s="1"/>
      <c r="E22" s="89">
        <v>45689</v>
      </c>
      <c r="F22" s="90" t="s">
        <v>77</v>
      </c>
      <c r="G22" s="91">
        <v>4.9000000000000002E-2</v>
      </c>
      <c r="H22" s="91">
        <v>0.67800000000000005</v>
      </c>
      <c r="I22" s="91">
        <v>3.0000000000000001E-3</v>
      </c>
      <c r="J22" s="91">
        <v>3.0000000000000001E-3</v>
      </c>
      <c r="K22" s="91">
        <v>6.0000000000000001E-3</v>
      </c>
      <c r="L22" s="91">
        <v>1E-3</v>
      </c>
      <c r="M22" s="91">
        <v>25</v>
      </c>
      <c r="N22" s="91">
        <v>122.79</v>
      </c>
      <c r="O22" s="91">
        <v>2.4500000000000002</v>
      </c>
      <c r="P22" s="91">
        <v>678.02</v>
      </c>
      <c r="Q22" s="91">
        <v>25</v>
      </c>
      <c r="R22" s="91">
        <v>23.81</v>
      </c>
      <c r="S22" s="91">
        <v>0</v>
      </c>
      <c r="T22" s="91">
        <v>402.99</v>
      </c>
    </row>
    <row r="23" spans="1:20" ht="15">
      <c r="A23" s="1"/>
      <c r="B23" s="1"/>
      <c r="C23" s="1"/>
      <c r="D23" s="1"/>
      <c r="E23" s="89">
        <v>45689</v>
      </c>
      <c r="F23" s="90" t="s">
        <v>78</v>
      </c>
      <c r="G23" s="91">
        <v>4.8000000000000001E-2</v>
      </c>
      <c r="H23" s="91">
        <v>0.64700000000000002</v>
      </c>
      <c r="I23" s="91">
        <v>3.0000000000000001E-3</v>
      </c>
      <c r="J23" s="91">
        <v>4.0000000000000001E-3</v>
      </c>
      <c r="K23" s="91">
        <v>7.0000000000000001E-3</v>
      </c>
      <c r="L23" s="91">
        <v>1E-3</v>
      </c>
      <c r="M23" s="91">
        <v>40</v>
      </c>
      <c r="N23" s="91">
        <v>110.75</v>
      </c>
      <c r="O23" s="91">
        <v>2.5099999999999998</v>
      </c>
      <c r="P23" s="91">
        <v>678.32</v>
      </c>
      <c r="Q23" s="91">
        <v>30</v>
      </c>
      <c r="R23" s="91">
        <v>22.46</v>
      </c>
      <c r="S23" s="91">
        <v>0</v>
      </c>
      <c r="T23" s="91">
        <v>160.69999999999999</v>
      </c>
    </row>
    <row r="24" spans="1:20" ht="15">
      <c r="A24" s="1"/>
      <c r="B24" s="1"/>
      <c r="C24" s="1"/>
      <c r="D24" s="1"/>
      <c r="E24" s="89">
        <v>45689</v>
      </c>
      <c r="F24" s="90" t="s">
        <v>79</v>
      </c>
      <c r="G24" s="91">
        <v>0.05</v>
      </c>
      <c r="H24" s="91">
        <v>0.68799999999999994</v>
      </c>
      <c r="I24" s="91">
        <v>3.0000000000000001E-3</v>
      </c>
      <c r="J24" s="91">
        <v>4.0000000000000001E-3</v>
      </c>
      <c r="K24" s="91">
        <v>7.0000000000000001E-3</v>
      </c>
      <c r="L24" s="91">
        <v>1E-3</v>
      </c>
      <c r="M24" s="91">
        <v>43</v>
      </c>
      <c r="N24" s="91">
        <v>94.32</v>
      </c>
      <c r="O24" s="91">
        <v>2.44</v>
      </c>
      <c r="P24" s="91">
        <v>678.75</v>
      </c>
      <c r="Q24" s="91">
        <v>31</v>
      </c>
      <c r="R24" s="91">
        <v>20.25</v>
      </c>
      <c r="S24" s="91">
        <v>0</v>
      </c>
      <c r="T24" s="91">
        <v>16.690000000000001</v>
      </c>
    </row>
    <row r="25" spans="1:20" ht="15">
      <c r="A25" s="1"/>
      <c r="B25" s="1"/>
      <c r="C25" s="1"/>
      <c r="D25" s="1"/>
      <c r="E25" s="89">
        <v>45689</v>
      </c>
      <c r="F25" s="90" t="s">
        <v>80</v>
      </c>
      <c r="G25" s="91">
        <v>4.7E-2</v>
      </c>
      <c r="H25" s="91">
        <v>0.73799999999999999</v>
      </c>
      <c r="I25" s="91">
        <v>3.0000000000000001E-3</v>
      </c>
      <c r="J25" s="91">
        <v>7.0000000000000001E-3</v>
      </c>
      <c r="K25" s="91">
        <v>0.01</v>
      </c>
      <c r="L25" s="91">
        <v>2E-3</v>
      </c>
      <c r="M25" s="91">
        <v>36</v>
      </c>
      <c r="N25" s="91">
        <v>113.97</v>
      </c>
      <c r="O25" s="91">
        <v>1.93</v>
      </c>
      <c r="P25" s="91">
        <v>679.29</v>
      </c>
      <c r="Q25" s="91">
        <v>37</v>
      </c>
      <c r="R25" s="91">
        <v>18.260000000000002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45689</v>
      </c>
      <c r="F26" s="90" t="s">
        <v>81</v>
      </c>
      <c r="G26" s="91">
        <v>4.7E-2</v>
      </c>
      <c r="H26" s="91">
        <v>0.67600000000000005</v>
      </c>
      <c r="I26" s="91">
        <v>3.0000000000000001E-3</v>
      </c>
      <c r="J26" s="91">
        <v>6.0000000000000001E-3</v>
      </c>
      <c r="K26" s="91">
        <v>8.9999999999999993E-3</v>
      </c>
      <c r="L26" s="91">
        <v>3.0000000000000001E-3</v>
      </c>
      <c r="M26" s="91">
        <v>41</v>
      </c>
      <c r="N26" s="91">
        <v>136.69999999999999</v>
      </c>
      <c r="O26" s="91">
        <v>1.87</v>
      </c>
      <c r="P26" s="91">
        <v>679.85</v>
      </c>
      <c r="Q26" s="91">
        <v>42</v>
      </c>
      <c r="R26" s="91">
        <v>17.09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45689</v>
      </c>
      <c r="F27" s="90" t="s">
        <v>82</v>
      </c>
      <c r="G27" s="91">
        <v>4.2999999999999997E-2</v>
      </c>
      <c r="H27" s="91">
        <v>0.71699999999999997</v>
      </c>
      <c r="I27" s="91">
        <v>3.0000000000000001E-3</v>
      </c>
      <c r="J27" s="91">
        <v>7.0000000000000001E-3</v>
      </c>
      <c r="K27" s="91">
        <v>0.01</v>
      </c>
      <c r="L27" s="91">
        <v>3.0000000000000001E-3</v>
      </c>
      <c r="M27" s="91">
        <v>47</v>
      </c>
      <c r="N27" s="91">
        <v>140.66</v>
      </c>
      <c r="O27" s="91">
        <v>1.36</v>
      </c>
      <c r="P27" s="91">
        <v>680.25</v>
      </c>
      <c r="Q27" s="91">
        <v>46</v>
      </c>
      <c r="R27" s="91">
        <v>16.25</v>
      </c>
      <c r="S27" s="91">
        <v>0</v>
      </c>
      <c r="T27" s="91">
        <v>0.06</v>
      </c>
    </row>
    <row r="28" spans="1:20" ht="15">
      <c r="A28" s="1"/>
      <c r="B28" s="1"/>
      <c r="C28" s="1"/>
      <c r="D28" s="1"/>
      <c r="E28" s="89">
        <v>45689</v>
      </c>
      <c r="F28" s="90" t="s">
        <v>83</v>
      </c>
      <c r="G28" s="91">
        <v>4.2000000000000003E-2</v>
      </c>
      <c r="H28" s="91">
        <v>0.72</v>
      </c>
      <c r="I28" s="91">
        <v>3.0000000000000001E-3</v>
      </c>
      <c r="J28" s="91">
        <v>6.0000000000000001E-3</v>
      </c>
      <c r="K28" s="91">
        <v>8.0000000000000002E-3</v>
      </c>
      <c r="L28" s="91">
        <v>3.0000000000000001E-3</v>
      </c>
      <c r="M28" s="91">
        <v>43</v>
      </c>
      <c r="N28" s="91">
        <v>73.239999999999995</v>
      </c>
      <c r="O28" s="91">
        <v>0.9</v>
      </c>
      <c r="P28" s="91">
        <v>680.7</v>
      </c>
      <c r="Q28" s="91">
        <v>48</v>
      </c>
      <c r="R28" s="91">
        <v>15.64</v>
      </c>
      <c r="S28" s="91">
        <v>0</v>
      </c>
      <c r="T28" s="91">
        <v>0.67</v>
      </c>
    </row>
    <row r="29" spans="1:20" ht="15">
      <c r="A29" s="1"/>
      <c r="B29" s="1"/>
      <c r="C29" s="1"/>
      <c r="D29" s="1"/>
      <c r="E29" s="89">
        <v>45689</v>
      </c>
      <c r="F29" s="90" t="s">
        <v>84</v>
      </c>
      <c r="G29" s="91">
        <v>3.3000000000000002E-2</v>
      </c>
      <c r="H29" s="91">
        <v>0.68</v>
      </c>
      <c r="I29" s="91">
        <v>2E-3</v>
      </c>
      <c r="J29" s="91">
        <v>7.0000000000000001E-3</v>
      </c>
      <c r="K29" s="91">
        <v>8.9999999999999993E-3</v>
      </c>
      <c r="L29" s="91">
        <v>3.0000000000000001E-3</v>
      </c>
      <c r="M29" s="91">
        <v>42</v>
      </c>
      <c r="N29" s="91">
        <v>320.82</v>
      </c>
      <c r="O29" s="91">
        <v>0.76</v>
      </c>
      <c r="P29" s="91">
        <v>681.26</v>
      </c>
      <c r="Q29" s="91">
        <v>51</v>
      </c>
      <c r="R29" s="91">
        <v>14.61</v>
      </c>
      <c r="S29" s="91">
        <v>0</v>
      </c>
      <c r="T29" s="91">
        <v>0.99</v>
      </c>
    </row>
    <row r="30" spans="1:20" ht="15.75" thickBot="1">
      <c r="A30" s="1"/>
      <c r="B30" s="1"/>
      <c r="C30" s="1"/>
      <c r="D30" s="1"/>
      <c r="E30" s="38"/>
      <c r="F30" s="41"/>
      <c r="G30" s="42"/>
      <c r="H30" s="42"/>
      <c r="I30" s="42"/>
      <c r="J30" s="42"/>
      <c r="K30" s="42"/>
      <c r="L30" s="42"/>
      <c r="N30" s="43"/>
      <c r="O30" s="43"/>
      <c r="P30" s="43"/>
      <c r="Q30" s="43"/>
      <c r="R30" s="43"/>
      <c r="S30" s="43"/>
      <c r="T30" s="43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4.2347826086956537E-2</v>
      </c>
      <c r="H31" s="16">
        <f t="shared" si="0"/>
        <v>0.56578260869565222</v>
      </c>
      <c r="I31" s="16">
        <f t="shared" si="0"/>
        <v>2.9565217391304363E-3</v>
      </c>
      <c r="J31" s="16">
        <f t="shared" si="0"/>
        <v>3.9565217391304367E-3</v>
      </c>
      <c r="K31" s="16">
        <f t="shared" si="0"/>
        <v>6.9565217391304385E-3</v>
      </c>
      <c r="L31" s="16">
        <f t="shared" si="0"/>
        <v>1.8260869565217398E-3</v>
      </c>
      <c r="M31" s="54">
        <f>AVERAGE(M6:M29)</f>
        <v>34.541666666666664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25.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C38:D38"/>
    <mergeCell ref="C39:D39"/>
    <mergeCell ref="C40:D40"/>
    <mergeCell ref="B34:E34"/>
    <mergeCell ref="C35:D35"/>
    <mergeCell ref="C36:D36"/>
    <mergeCell ref="C37:D37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7" priority="1" operator="greaterThan">
      <formula>$H$31</formula>
    </cfRule>
  </conditionalFormatting>
  <pageMargins left="0.7" right="0.7" top="0.75" bottom="0.75" header="0.3" footer="0.3"/>
  <ignoredErrors>
    <ignoredError sqref="L31:M3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ED47-16F1-4969-85F1-12566B9D4C5D}">
  <dimension ref="A1:T40"/>
  <sheetViews>
    <sheetView topLeftCell="A7" zoomScale="93" zoomScaleNormal="93" workbookViewId="0">
      <selection activeCell="E6" sqref="E6:T29"/>
    </sheetView>
  </sheetViews>
  <sheetFormatPr baseColWidth="10" defaultRowHeight="14.25"/>
  <cols>
    <col min="2" max="2" width="12.3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45698</v>
      </c>
      <c r="D6" s="1"/>
      <c r="E6" s="89">
        <v>45698</v>
      </c>
      <c r="F6" s="90" t="s">
        <v>61</v>
      </c>
      <c r="G6" s="91">
        <v>2.8000000000000001E-2</v>
      </c>
      <c r="H6" s="91">
        <v>-1.1679999999999999</v>
      </c>
      <c r="I6" s="91">
        <v>3.0000000000000001E-3</v>
      </c>
      <c r="J6" s="91">
        <v>5.0000000000000001E-3</v>
      </c>
      <c r="K6" s="91">
        <v>8.0000000000000002E-3</v>
      </c>
      <c r="L6" s="91">
        <v>-1E-3</v>
      </c>
      <c r="M6" s="91">
        <v>32</v>
      </c>
      <c r="N6" s="91">
        <v>99.46</v>
      </c>
      <c r="O6" s="91">
        <v>0.69</v>
      </c>
      <c r="P6" s="91">
        <v>679.81</v>
      </c>
      <c r="Q6" s="91">
        <v>77</v>
      </c>
      <c r="R6" s="91">
        <v>19.72</v>
      </c>
      <c r="S6" s="91">
        <v>0</v>
      </c>
      <c r="T6" s="91">
        <v>1.19</v>
      </c>
    </row>
    <row r="7" spans="1:20" ht="15.75" thickBot="1">
      <c r="A7" s="1"/>
      <c r="B7" s="1"/>
      <c r="C7" s="1"/>
      <c r="D7" s="1"/>
      <c r="E7" s="89">
        <v>45698</v>
      </c>
      <c r="F7" s="90" t="s">
        <v>62</v>
      </c>
      <c r="G7" s="91">
        <v>3.2000000000000001E-2</v>
      </c>
      <c r="H7" s="91">
        <v>-0.40799999999999997</v>
      </c>
      <c r="I7" s="91">
        <v>2E-3</v>
      </c>
      <c r="J7" s="91">
        <v>4.0000000000000001E-3</v>
      </c>
      <c r="K7" s="91">
        <v>6.0000000000000001E-3</v>
      </c>
      <c r="L7" s="91">
        <v>-1E-3</v>
      </c>
      <c r="M7" s="91">
        <v>32</v>
      </c>
      <c r="N7" s="91">
        <v>89.92</v>
      </c>
      <c r="O7" s="91">
        <v>0.76</v>
      </c>
      <c r="P7" s="91">
        <v>679.68</v>
      </c>
      <c r="Q7" s="91">
        <v>77</v>
      </c>
      <c r="R7" s="91">
        <v>19.72</v>
      </c>
      <c r="S7" s="91">
        <v>0</v>
      </c>
      <c r="T7" s="91">
        <v>0.56000000000000005</v>
      </c>
    </row>
    <row r="8" spans="1:20" ht="15.75" thickBot="1">
      <c r="A8" s="1"/>
      <c r="B8" s="68" t="s">
        <v>20</v>
      </c>
      <c r="C8" s="68"/>
      <c r="D8" s="1"/>
      <c r="E8" s="89">
        <v>45698</v>
      </c>
      <c r="F8" s="90" t="s">
        <v>63</v>
      </c>
      <c r="G8" s="91">
        <v>2.8000000000000001E-2</v>
      </c>
      <c r="H8" s="91">
        <v>0.27300000000000002</v>
      </c>
      <c r="I8" s="91">
        <v>2E-3</v>
      </c>
      <c r="J8" s="91">
        <v>5.0000000000000001E-3</v>
      </c>
      <c r="K8" s="91">
        <v>7.0000000000000001E-3</v>
      </c>
      <c r="L8" s="91">
        <v>-1E-3</v>
      </c>
      <c r="M8" s="91">
        <v>-15</v>
      </c>
      <c r="N8" s="91">
        <v>114.26</v>
      </c>
      <c r="O8" s="91">
        <v>0.6</v>
      </c>
      <c r="P8" s="91">
        <v>679.43</v>
      </c>
      <c r="Q8" s="91">
        <v>77</v>
      </c>
      <c r="R8" s="91">
        <v>19.45</v>
      </c>
      <c r="S8" s="91">
        <v>0</v>
      </c>
      <c r="T8" s="91">
        <v>0.65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45698</v>
      </c>
      <c r="F9" s="90" t="s">
        <v>64</v>
      </c>
      <c r="G9" s="91">
        <v>0.02</v>
      </c>
      <c r="H9" s="91">
        <v>0.36199999999999999</v>
      </c>
      <c r="I9" s="91">
        <v>2E-3</v>
      </c>
      <c r="J9" s="91">
        <v>5.0000000000000001E-3</v>
      </c>
      <c r="K9" s="91">
        <v>7.0000000000000001E-3</v>
      </c>
      <c r="L9" s="91">
        <v>-1E-3</v>
      </c>
      <c r="M9" s="91">
        <v>-15</v>
      </c>
      <c r="N9" s="91">
        <v>359.28</v>
      </c>
      <c r="O9" s="91">
        <v>0.59</v>
      </c>
      <c r="P9" s="91">
        <v>679.24</v>
      </c>
      <c r="Q9" s="91">
        <v>78</v>
      </c>
      <c r="R9" s="91">
        <v>18.98</v>
      </c>
      <c r="S9" s="91">
        <v>0</v>
      </c>
      <c r="T9" s="91">
        <v>1.06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45698</v>
      </c>
      <c r="F10" s="90" t="s">
        <v>65</v>
      </c>
      <c r="G10" s="91">
        <v>1.7999999999999999E-2</v>
      </c>
      <c r="H10" s="91">
        <v>0.45600000000000002</v>
      </c>
      <c r="I10" s="91">
        <v>2E-3</v>
      </c>
      <c r="J10" s="91">
        <v>5.0000000000000001E-3</v>
      </c>
      <c r="K10" s="91">
        <v>7.0000000000000001E-3</v>
      </c>
      <c r="L10" s="91">
        <v>-1E-3</v>
      </c>
      <c r="M10" s="91">
        <v>-15</v>
      </c>
      <c r="N10" s="91">
        <v>283.77999999999997</v>
      </c>
      <c r="O10" s="91">
        <v>0.66</v>
      </c>
      <c r="P10" s="91">
        <v>679.18</v>
      </c>
      <c r="Q10" s="91">
        <v>78</v>
      </c>
      <c r="R10" s="91">
        <v>18.66</v>
      </c>
      <c r="S10" s="91">
        <v>0</v>
      </c>
      <c r="T10" s="91">
        <v>0.9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45698</v>
      </c>
      <c r="F11" s="90" t="s">
        <v>66</v>
      </c>
      <c r="G11" s="91">
        <v>1.4999999999999999E-2</v>
      </c>
      <c r="H11" s="91">
        <v>0.35799999999999998</v>
      </c>
      <c r="I11" s="91">
        <v>2E-3</v>
      </c>
      <c r="J11" s="91">
        <v>5.0000000000000001E-3</v>
      </c>
      <c r="K11" s="91">
        <v>7.0000000000000001E-3</v>
      </c>
      <c r="L11" s="91">
        <v>0</v>
      </c>
      <c r="M11" s="91">
        <v>-15</v>
      </c>
      <c r="N11" s="91">
        <v>340.87</v>
      </c>
      <c r="O11" s="91">
        <v>1.44</v>
      </c>
      <c r="P11" s="91">
        <v>679.26</v>
      </c>
      <c r="Q11" s="91">
        <v>84</v>
      </c>
      <c r="R11" s="91">
        <v>15.57</v>
      </c>
      <c r="S11" s="91">
        <v>0</v>
      </c>
      <c r="T11" s="91">
        <v>0.09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45698</v>
      </c>
      <c r="F12" s="90" t="s">
        <v>67</v>
      </c>
      <c r="G12" s="91">
        <v>1.9E-2</v>
      </c>
      <c r="H12" s="91">
        <v>0.41699999999999998</v>
      </c>
      <c r="I12" s="91">
        <v>1E-3</v>
      </c>
      <c r="J12" s="91">
        <v>4.0000000000000001E-3</v>
      </c>
      <c r="K12" s="91">
        <v>6.0000000000000001E-3</v>
      </c>
      <c r="L12" s="91">
        <v>0</v>
      </c>
      <c r="M12" s="91">
        <v>-15</v>
      </c>
      <c r="N12" s="91">
        <v>343.16</v>
      </c>
      <c r="O12" s="91">
        <v>1.35</v>
      </c>
      <c r="P12" s="91">
        <v>679.57</v>
      </c>
      <c r="Q12" s="91">
        <v>88</v>
      </c>
      <c r="R12" s="91">
        <v>15.02</v>
      </c>
      <c r="S12" s="91">
        <v>0</v>
      </c>
      <c r="T12" s="91">
        <v>0.85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45698</v>
      </c>
      <c r="F13" s="90" t="s">
        <v>68</v>
      </c>
      <c r="G13" s="91">
        <v>1.4E-2</v>
      </c>
      <c r="H13" s="91">
        <v>0.66600000000000004</v>
      </c>
      <c r="I13" s="91">
        <v>4.0000000000000001E-3</v>
      </c>
      <c r="J13" s="91">
        <v>7.0000000000000001E-3</v>
      </c>
      <c r="K13" s="91">
        <v>1.0999999999999999E-2</v>
      </c>
      <c r="L13" s="91">
        <v>0</v>
      </c>
      <c r="M13" s="91">
        <v>-15</v>
      </c>
      <c r="N13" s="91">
        <v>341.91</v>
      </c>
      <c r="O13" s="91">
        <v>1.47</v>
      </c>
      <c r="P13" s="91">
        <v>679.98</v>
      </c>
      <c r="Q13" s="91">
        <v>85</v>
      </c>
      <c r="R13" s="91">
        <v>16.100000000000001</v>
      </c>
      <c r="S13" s="91">
        <v>0</v>
      </c>
      <c r="T13" s="91">
        <v>21.72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45698</v>
      </c>
      <c r="F14" s="90" t="s">
        <v>69</v>
      </c>
      <c r="G14" s="91">
        <v>1.7999999999999999E-2</v>
      </c>
      <c r="H14" s="91">
        <v>0.63400000000000001</v>
      </c>
      <c r="I14" s="91">
        <v>4.0000000000000001E-3</v>
      </c>
      <c r="J14" s="91">
        <v>7.0000000000000001E-3</v>
      </c>
      <c r="K14" s="91">
        <v>1.0999999999999999E-2</v>
      </c>
      <c r="L14" s="91">
        <v>0</v>
      </c>
      <c r="M14" s="91">
        <v>-15</v>
      </c>
      <c r="N14" s="91">
        <v>331.3</v>
      </c>
      <c r="O14" s="91">
        <v>1.1399999999999999</v>
      </c>
      <c r="P14" s="91">
        <v>680.53</v>
      </c>
      <c r="Q14" s="91">
        <v>81</v>
      </c>
      <c r="R14" s="91">
        <v>17.05</v>
      </c>
      <c r="S14" s="91">
        <v>0</v>
      </c>
      <c r="T14" s="91">
        <v>113.45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45698</v>
      </c>
      <c r="F15" s="90" t="s">
        <v>70</v>
      </c>
      <c r="G15" s="91">
        <v>3.3000000000000002E-2</v>
      </c>
      <c r="H15" s="91">
        <v>1.0669999999999999</v>
      </c>
      <c r="I15" s="91">
        <v>0</v>
      </c>
      <c r="J15" s="91">
        <v>4.0000000000000001E-3</v>
      </c>
      <c r="K15" s="91">
        <v>4.0000000000000001E-3</v>
      </c>
      <c r="L15" s="91">
        <v>0</v>
      </c>
      <c r="M15" s="91">
        <v>-15</v>
      </c>
      <c r="N15" s="91">
        <v>45.18</v>
      </c>
      <c r="O15" s="91">
        <v>0.79</v>
      </c>
      <c r="P15" s="91">
        <v>680.81</v>
      </c>
      <c r="Q15" s="91">
        <v>72</v>
      </c>
      <c r="R15" s="91">
        <v>19.79</v>
      </c>
      <c r="S15" s="91">
        <v>0</v>
      </c>
      <c r="T15" s="91">
        <v>337.67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45698</v>
      </c>
      <c r="F16" s="90" t="s">
        <v>71</v>
      </c>
      <c r="G16" s="91">
        <v>3.5000000000000003E-2</v>
      </c>
      <c r="H16" s="91">
        <v>1.0580000000000001</v>
      </c>
      <c r="I16" s="91">
        <v>2E-3</v>
      </c>
      <c r="J16" s="91">
        <v>4.0000000000000001E-3</v>
      </c>
      <c r="K16" s="91">
        <v>6.0000000000000001E-3</v>
      </c>
      <c r="L16" s="91">
        <v>1E-3</v>
      </c>
      <c r="M16" s="91">
        <v>-15</v>
      </c>
      <c r="N16" s="91">
        <v>134.08000000000001</v>
      </c>
      <c r="O16" s="91">
        <v>1.29</v>
      </c>
      <c r="P16" s="91">
        <v>680.67</v>
      </c>
      <c r="Q16" s="91">
        <v>63</v>
      </c>
      <c r="R16" s="91">
        <v>21.57</v>
      </c>
      <c r="S16" s="91">
        <v>0</v>
      </c>
      <c r="T16" s="91">
        <v>491.99</v>
      </c>
    </row>
    <row r="17" spans="1:20" ht="15">
      <c r="A17" s="1"/>
      <c r="B17" s="1"/>
      <c r="C17" s="1"/>
      <c r="D17" s="1"/>
      <c r="E17" s="89">
        <v>45698</v>
      </c>
      <c r="F17" s="90" t="s">
        <v>72</v>
      </c>
      <c r="G17" s="91">
        <v>3.9E-2</v>
      </c>
      <c r="H17" s="91">
        <v>0.94199999999999995</v>
      </c>
      <c r="I17" s="91">
        <v>4.0000000000000001E-3</v>
      </c>
      <c r="J17" s="91">
        <v>2E-3</v>
      </c>
      <c r="K17" s="91">
        <v>6.0000000000000001E-3</v>
      </c>
      <c r="L17" s="91">
        <v>1E-3</v>
      </c>
      <c r="M17" s="91">
        <v>48</v>
      </c>
      <c r="N17" s="91">
        <v>143.85</v>
      </c>
      <c r="O17" s="91">
        <v>1.71</v>
      </c>
      <c r="P17" s="91">
        <v>679.92</v>
      </c>
      <c r="Q17" s="91">
        <v>56</v>
      </c>
      <c r="R17" s="91">
        <v>23.24</v>
      </c>
      <c r="S17" s="91">
        <v>0</v>
      </c>
      <c r="T17" s="91">
        <v>829.45</v>
      </c>
    </row>
    <row r="18" spans="1:20" ht="15.75" thickBot="1">
      <c r="A18" s="1"/>
      <c r="B18" s="1"/>
      <c r="C18" s="1"/>
      <c r="D18" s="1"/>
      <c r="E18" s="89">
        <v>45698</v>
      </c>
      <c r="F18" s="90" t="s">
        <v>73</v>
      </c>
      <c r="G18" s="91">
        <v>3.7999999999999999E-2</v>
      </c>
      <c r="H18" s="91">
        <v>0.372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46</v>
      </c>
      <c r="N18" s="91">
        <v>106.74</v>
      </c>
      <c r="O18" s="91">
        <v>2.19</v>
      </c>
      <c r="P18" s="91">
        <v>678.91</v>
      </c>
      <c r="Q18" s="91">
        <v>50</v>
      </c>
      <c r="R18" s="91">
        <v>24.72</v>
      </c>
      <c r="S18" s="91">
        <v>0</v>
      </c>
      <c r="T18" s="91">
        <v>898.14</v>
      </c>
    </row>
    <row r="19" spans="1:20" ht="15">
      <c r="A19" s="1"/>
      <c r="B19" s="69"/>
      <c r="C19" s="70" t="s">
        <v>35</v>
      </c>
      <c r="D19" s="1"/>
      <c r="E19" s="89">
        <v>45698</v>
      </c>
      <c r="F19" s="90" t="s">
        <v>74</v>
      </c>
      <c r="G19" s="91">
        <v>3.9E-2</v>
      </c>
      <c r="H19" s="91">
        <v>0.49099999999999999</v>
      </c>
      <c r="I19" s="91">
        <v>0.01</v>
      </c>
      <c r="J19" s="91">
        <v>2E-3</v>
      </c>
      <c r="K19" s="91">
        <v>1.2E-2</v>
      </c>
      <c r="L19" s="91">
        <v>1E-3</v>
      </c>
      <c r="M19" s="91">
        <v>36</v>
      </c>
      <c r="N19" s="91">
        <v>117.22</v>
      </c>
      <c r="O19" s="91">
        <v>1.8</v>
      </c>
      <c r="P19" s="91">
        <v>677.63</v>
      </c>
      <c r="Q19" s="91">
        <v>43</v>
      </c>
      <c r="R19" s="91">
        <v>26.63</v>
      </c>
      <c r="S19" s="91">
        <v>0</v>
      </c>
      <c r="T19" s="91">
        <v>887.6</v>
      </c>
    </row>
    <row r="20" spans="1:20" ht="15.75" thickBot="1">
      <c r="A20" s="1"/>
      <c r="B20" s="58"/>
      <c r="C20" s="71"/>
      <c r="D20" s="1"/>
      <c r="E20" s="89">
        <v>45698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32</v>
      </c>
      <c r="N20" s="91">
        <v>132.81</v>
      </c>
      <c r="O20" s="91">
        <v>2.1800000000000002</v>
      </c>
      <c r="P20" s="91">
        <v>676.37</v>
      </c>
      <c r="Q20" s="91">
        <v>39</v>
      </c>
      <c r="R20" s="91">
        <v>27.92</v>
      </c>
      <c r="S20" s="91">
        <v>0</v>
      </c>
      <c r="T20" s="91">
        <v>767.97</v>
      </c>
    </row>
    <row r="21" spans="1:20" ht="15">
      <c r="A21" s="1"/>
      <c r="B21" s="55"/>
      <c r="C21" s="57" t="s">
        <v>36</v>
      </c>
      <c r="D21" s="1"/>
      <c r="E21" s="89">
        <v>45698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34</v>
      </c>
      <c r="N21" s="91">
        <v>129.02000000000001</v>
      </c>
      <c r="O21" s="91">
        <v>2.35</v>
      </c>
      <c r="P21" s="91">
        <v>675.52</v>
      </c>
      <c r="Q21" s="91">
        <v>38</v>
      </c>
      <c r="R21" s="91">
        <v>28.5</v>
      </c>
      <c r="S21" s="91">
        <v>0</v>
      </c>
      <c r="T21" s="91">
        <v>652.22</v>
      </c>
    </row>
    <row r="22" spans="1:20" ht="15.75" thickBot="1">
      <c r="A22" s="1"/>
      <c r="B22" s="56"/>
      <c r="C22" s="58"/>
      <c r="D22" s="1"/>
      <c r="E22" s="89">
        <v>45698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39</v>
      </c>
      <c r="N22" s="91">
        <v>126.63</v>
      </c>
      <c r="O22" s="91">
        <v>2.7</v>
      </c>
      <c r="P22" s="91">
        <v>675.07</v>
      </c>
      <c r="Q22" s="91">
        <v>43</v>
      </c>
      <c r="R22" s="91">
        <v>28.08</v>
      </c>
      <c r="S22" s="91">
        <v>0</v>
      </c>
      <c r="T22" s="91">
        <v>437.52</v>
      </c>
    </row>
    <row r="23" spans="1:20" ht="15">
      <c r="A23" s="1"/>
      <c r="B23" s="1"/>
      <c r="C23" s="1"/>
      <c r="D23" s="1"/>
      <c r="E23" s="89">
        <v>45698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45</v>
      </c>
      <c r="N23" s="91">
        <v>126.63</v>
      </c>
      <c r="O23" s="91">
        <v>3.07</v>
      </c>
      <c r="P23" s="91">
        <v>675.16</v>
      </c>
      <c r="Q23" s="91">
        <v>50</v>
      </c>
      <c r="R23" s="91">
        <v>26.29</v>
      </c>
      <c r="S23" s="91">
        <v>0</v>
      </c>
      <c r="T23" s="91">
        <v>186.34</v>
      </c>
    </row>
    <row r="24" spans="1:20" ht="15">
      <c r="A24" s="1"/>
      <c r="B24" s="1"/>
      <c r="C24" s="1"/>
      <c r="D24" s="1"/>
      <c r="E24" s="89">
        <v>45698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50</v>
      </c>
      <c r="N24" s="91">
        <v>129.72999999999999</v>
      </c>
      <c r="O24" s="91">
        <v>2.86</v>
      </c>
      <c r="P24" s="91">
        <v>675.58</v>
      </c>
      <c r="Q24" s="91">
        <v>57</v>
      </c>
      <c r="R24" s="91">
        <v>23.82</v>
      </c>
      <c r="S24" s="91">
        <v>0</v>
      </c>
      <c r="T24" s="91">
        <v>17.79</v>
      </c>
    </row>
    <row r="25" spans="1:20" ht="15">
      <c r="A25" s="1"/>
      <c r="B25" s="1"/>
      <c r="C25" s="1"/>
      <c r="D25" s="1"/>
      <c r="E25" s="89">
        <v>45698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51</v>
      </c>
      <c r="N25" s="91">
        <v>126.21</v>
      </c>
      <c r="O25" s="91">
        <v>2.66</v>
      </c>
      <c r="P25" s="91">
        <v>676.38</v>
      </c>
      <c r="Q25" s="91">
        <v>64</v>
      </c>
      <c r="R25" s="91">
        <v>21.81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45698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44</v>
      </c>
      <c r="N26" s="91">
        <v>132.34</v>
      </c>
      <c r="O26" s="91">
        <v>1.97</v>
      </c>
      <c r="P26" s="91">
        <v>677.1</v>
      </c>
      <c r="Q26" s="91">
        <v>69</v>
      </c>
      <c r="R26" s="91">
        <v>21.03</v>
      </c>
      <c r="S26" s="91">
        <v>0</v>
      </c>
      <c r="T26" s="91">
        <v>0.03</v>
      </c>
    </row>
    <row r="27" spans="1:20" ht="15">
      <c r="A27" s="1"/>
      <c r="B27" s="1"/>
      <c r="C27" s="1"/>
      <c r="D27" s="1"/>
      <c r="E27" s="89">
        <v>45698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44</v>
      </c>
      <c r="N27" s="91">
        <v>154.27000000000001</v>
      </c>
      <c r="O27" s="91">
        <v>1.3</v>
      </c>
      <c r="P27" s="91">
        <v>677.55</v>
      </c>
      <c r="Q27" s="91">
        <v>72</v>
      </c>
      <c r="R27" s="91">
        <v>20.74</v>
      </c>
      <c r="S27" s="91">
        <v>0</v>
      </c>
      <c r="T27" s="91">
        <v>0.65</v>
      </c>
    </row>
    <row r="28" spans="1:20" ht="15">
      <c r="A28" s="1"/>
      <c r="B28" s="1"/>
      <c r="C28" s="1"/>
      <c r="D28" s="1"/>
      <c r="E28" s="89">
        <v>45698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52</v>
      </c>
      <c r="N28" s="91">
        <v>130.76</v>
      </c>
      <c r="O28" s="91">
        <v>1.4</v>
      </c>
      <c r="P28" s="91">
        <v>677.68</v>
      </c>
      <c r="Q28" s="91">
        <v>73</v>
      </c>
      <c r="R28" s="91">
        <v>20.69</v>
      </c>
      <c r="S28" s="91">
        <v>0</v>
      </c>
      <c r="T28" s="91">
        <v>0.88</v>
      </c>
    </row>
    <row r="29" spans="1:20" ht="15">
      <c r="A29" s="1"/>
      <c r="B29" s="1"/>
      <c r="C29" s="1"/>
      <c r="D29" s="1"/>
      <c r="E29" s="89">
        <v>45698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41</v>
      </c>
      <c r="N29" s="91">
        <v>139.99</v>
      </c>
      <c r="O29" s="91">
        <v>1.27</v>
      </c>
      <c r="P29" s="91">
        <v>677.62</v>
      </c>
      <c r="Q29" s="91">
        <v>73</v>
      </c>
      <c r="R29" s="91">
        <v>21.01</v>
      </c>
      <c r="S29" s="91">
        <v>0</v>
      </c>
      <c r="T29" s="91">
        <v>0.35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2.6857142857142854E-2</v>
      </c>
      <c r="H31" s="16">
        <f t="shared" si="0"/>
        <v>0.39428571428571424</v>
      </c>
      <c r="I31" s="16">
        <f t="shared" si="0"/>
        <v>2.9285714285714288E-3</v>
      </c>
      <c r="J31" s="16">
        <f t="shared" si="0"/>
        <v>4.357142857142858E-3</v>
      </c>
      <c r="K31" s="16">
        <f t="shared" si="0"/>
        <v>7.3571428571428581E-3</v>
      </c>
      <c r="L31" s="16">
        <f t="shared" si="0"/>
        <v>-7.1428571428571434E-5</v>
      </c>
      <c r="M31" s="17">
        <f>AVERAGE(M6:M29)</f>
        <v>20.458333333333332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8" priority="1" operator="greaterThan">
      <formula>$H$31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D5D02-3B75-4D5A-BA0A-6379E9CEEB1E}">
  <dimension ref="A1:T40"/>
  <sheetViews>
    <sheetView topLeftCell="D19" workbookViewId="0">
      <selection activeCell="E6" sqref="E6:T29"/>
    </sheetView>
  </sheetViews>
  <sheetFormatPr baseColWidth="10" defaultRowHeight="14.25"/>
  <cols>
    <col min="2" max="2" width="13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45699</v>
      </c>
      <c r="D6" s="1"/>
      <c r="E6" s="89">
        <v>45699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36</v>
      </c>
      <c r="N6" s="91">
        <v>132.82</v>
      </c>
      <c r="O6" s="91">
        <v>0.9</v>
      </c>
      <c r="P6" s="91">
        <v>677.25</v>
      </c>
      <c r="Q6" s="91">
        <v>73</v>
      </c>
      <c r="R6" s="91">
        <v>20.96</v>
      </c>
      <c r="S6" s="91">
        <v>0</v>
      </c>
      <c r="T6" s="91">
        <v>0.35</v>
      </c>
    </row>
    <row r="7" spans="1:20" ht="15.75" thickBot="1">
      <c r="A7" s="1"/>
      <c r="B7" s="1"/>
      <c r="C7" s="1"/>
      <c r="D7" s="1"/>
      <c r="E7" s="89">
        <v>45699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34</v>
      </c>
      <c r="N7" s="91">
        <v>146.77000000000001</v>
      </c>
      <c r="O7" s="91">
        <v>0.97</v>
      </c>
      <c r="P7" s="91">
        <v>677.04</v>
      </c>
      <c r="Q7" s="91">
        <v>74</v>
      </c>
      <c r="R7" s="91">
        <v>20.76</v>
      </c>
      <c r="S7" s="91">
        <v>0</v>
      </c>
      <c r="T7" s="91">
        <v>0.33</v>
      </c>
    </row>
    <row r="8" spans="1:20" ht="15.75" thickBot="1">
      <c r="A8" s="1"/>
      <c r="B8" s="68" t="s">
        <v>20</v>
      </c>
      <c r="C8" s="68"/>
      <c r="D8" s="1"/>
      <c r="E8" s="89">
        <v>45699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31</v>
      </c>
      <c r="N8" s="91">
        <v>15.23</v>
      </c>
      <c r="O8" s="91">
        <v>1.37</v>
      </c>
      <c r="P8" s="91">
        <v>676.65</v>
      </c>
      <c r="Q8" s="91">
        <v>75</v>
      </c>
      <c r="R8" s="91">
        <v>19.68</v>
      </c>
      <c r="S8" s="91">
        <v>0</v>
      </c>
      <c r="T8" s="91">
        <v>0.25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45699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34</v>
      </c>
      <c r="N9" s="91">
        <v>341.53</v>
      </c>
      <c r="O9" s="91">
        <v>1.77</v>
      </c>
      <c r="P9" s="91">
        <v>676.46</v>
      </c>
      <c r="Q9" s="91">
        <v>77</v>
      </c>
      <c r="R9" s="91">
        <v>18.02</v>
      </c>
      <c r="S9" s="91">
        <v>0</v>
      </c>
      <c r="T9" s="91">
        <v>0.36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45699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32</v>
      </c>
      <c r="N10" s="91">
        <v>346.76</v>
      </c>
      <c r="O10" s="91">
        <v>1.63</v>
      </c>
      <c r="P10" s="91">
        <v>676.27</v>
      </c>
      <c r="Q10" s="91">
        <v>76</v>
      </c>
      <c r="R10" s="91">
        <v>17.87</v>
      </c>
      <c r="S10" s="91">
        <v>0</v>
      </c>
      <c r="T10" s="91">
        <v>0.68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45699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27</v>
      </c>
      <c r="N11" s="91">
        <v>347.97</v>
      </c>
      <c r="O11" s="91">
        <v>1.27</v>
      </c>
      <c r="P11" s="91">
        <v>676.16</v>
      </c>
      <c r="Q11" s="91">
        <v>75</v>
      </c>
      <c r="R11" s="91">
        <v>18.38</v>
      </c>
      <c r="S11" s="91">
        <v>0</v>
      </c>
      <c r="T11" s="91">
        <v>0.5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45699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35</v>
      </c>
      <c r="N12" s="91">
        <v>341.89</v>
      </c>
      <c r="O12" s="91">
        <v>0.92</v>
      </c>
      <c r="P12" s="91">
        <v>676.38</v>
      </c>
      <c r="Q12" s="91">
        <v>76</v>
      </c>
      <c r="R12" s="91">
        <v>18.37</v>
      </c>
      <c r="S12" s="91">
        <v>0</v>
      </c>
      <c r="T12" s="91">
        <v>0.19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45699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43</v>
      </c>
      <c r="N13" s="91">
        <v>162.19</v>
      </c>
      <c r="O13" s="91">
        <v>0.84</v>
      </c>
      <c r="P13" s="91">
        <v>676.47</v>
      </c>
      <c r="Q13" s="91">
        <v>77</v>
      </c>
      <c r="R13" s="91">
        <v>18.059999999999999</v>
      </c>
      <c r="S13" s="91">
        <v>0</v>
      </c>
      <c r="T13" s="91">
        <v>35.33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45699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96</v>
      </c>
      <c r="N14" s="91">
        <v>220.89</v>
      </c>
      <c r="O14" s="91">
        <v>0.57999999999999996</v>
      </c>
      <c r="P14" s="91">
        <v>676.76</v>
      </c>
      <c r="Q14" s="91">
        <v>72</v>
      </c>
      <c r="R14" s="91">
        <v>20.079999999999998</v>
      </c>
      <c r="S14" s="91">
        <v>0</v>
      </c>
      <c r="T14" s="91">
        <v>213.49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45699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52</v>
      </c>
      <c r="N15" s="91">
        <v>260.19</v>
      </c>
      <c r="O15" s="91">
        <v>0.75</v>
      </c>
      <c r="P15" s="91">
        <v>676.82</v>
      </c>
      <c r="Q15" s="91">
        <v>65</v>
      </c>
      <c r="R15" s="91">
        <v>22.38</v>
      </c>
      <c r="S15" s="91">
        <v>0</v>
      </c>
      <c r="T15" s="91">
        <v>446.91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45699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50</v>
      </c>
      <c r="N16" s="91">
        <v>329.87</v>
      </c>
      <c r="O16" s="91">
        <v>1.04</v>
      </c>
      <c r="P16" s="91">
        <v>676.68</v>
      </c>
      <c r="Q16" s="91">
        <v>58</v>
      </c>
      <c r="R16" s="91">
        <v>23.79</v>
      </c>
      <c r="S16" s="91">
        <v>0</v>
      </c>
      <c r="T16" s="91">
        <v>654.04999999999995</v>
      </c>
    </row>
    <row r="17" spans="1:20" ht="15">
      <c r="A17" s="1"/>
      <c r="B17" s="1"/>
      <c r="C17" s="1"/>
      <c r="D17" s="1"/>
      <c r="E17" s="89">
        <v>45699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52</v>
      </c>
      <c r="N17" s="91">
        <v>344.95</v>
      </c>
      <c r="O17" s="91">
        <v>1</v>
      </c>
      <c r="P17" s="91">
        <v>675.92</v>
      </c>
      <c r="Q17" s="91">
        <v>50</v>
      </c>
      <c r="R17" s="91">
        <v>25.78</v>
      </c>
      <c r="S17" s="91">
        <v>0</v>
      </c>
      <c r="T17" s="91">
        <v>807.48</v>
      </c>
    </row>
    <row r="18" spans="1:20" ht="15.75" thickBot="1">
      <c r="A18" s="1"/>
      <c r="B18" s="1"/>
      <c r="C18" s="1"/>
      <c r="D18" s="1"/>
      <c r="E18" s="89">
        <v>45699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48</v>
      </c>
      <c r="N18" s="91">
        <v>171.6</v>
      </c>
      <c r="O18" s="91">
        <v>1.17</v>
      </c>
      <c r="P18" s="91">
        <v>674.6</v>
      </c>
      <c r="Q18" s="91">
        <v>39</v>
      </c>
      <c r="R18" s="91">
        <v>28.31</v>
      </c>
      <c r="S18" s="91">
        <v>0</v>
      </c>
      <c r="T18" s="91">
        <v>886.81</v>
      </c>
    </row>
    <row r="19" spans="1:20" ht="15">
      <c r="A19" s="1"/>
      <c r="B19" s="69"/>
      <c r="C19" s="70" t="s">
        <v>35</v>
      </c>
      <c r="D19" s="1"/>
      <c r="E19" s="89">
        <v>45699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51</v>
      </c>
      <c r="N19" s="91">
        <v>75.900000000000006</v>
      </c>
      <c r="O19" s="91">
        <v>1.29</v>
      </c>
      <c r="P19" s="91">
        <v>673.21</v>
      </c>
      <c r="Q19" s="91">
        <v>30</v>
      </c>
      <c r="R19" s="91">
        <v>30.51</v>
      </c>
      <c r="S19" s="91">
        <v>0</v>
      </c>
      <c r="T19" s="91">
        <v>871.89</v>
      </c>
    </row>
    <row r="20" spans="1:20" ht="15.75" thickBot="1">
      <c r="A20" s="1"/>
      <c r="B20" s="58"/>
      <c r="C20" s="71"/>
      <c r="D20" s="1"/>
      <c r="E20" s="89">
        <v>45699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45</v>
      </c>
      <c r="N20" s="91">
        <v>124.43</v>
      </c>
      <c r="O20" s="91">
        <v>1.41</v>
      </c>
      <c r="P20" s="91">
        <v>671.97</v>
      </c>
      <c r="Q20" s="91">
        <v>26</v>
      </c>
      <c r="R20" s="91">
        <v>31.83</v>
      </c>
      <c r="S20" s="91">
        <v>0</v>
      </c>
      <c r="T20" s="91">
        <v>731.77</v>
      </c>
    </row>
    <row r="21" spans="1:20" ht="15">
      <c r="A21" s="1"/>
      <c r="B21" s="55"/>
      <c r="C21" s="57" t="s">
        <v>36</v>
      </c>
      <c r="D21" s="1"/>
      <c r="E21" s="89">
        <v>45699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36</v>
      </c>
      <c r="N21" s="91">
        <v>74.16</v>
      </c>
      <c r="O21" s="91">
        <v>1.34</v>
      </c>
      <c r="P21" s="91">
        <v>670.96</v>
      </c>
      <c r="Q21" s="91">
        <v>24</v>
      </c>
      <c r="R21" s="91">
        <v>32.4</v>
      </c>
      <c r="S21" s="91">
        <v>0</v>
      </c>
      <c r="T21" s="91">
        <v>609.67999999999995</v>
      </c>
    </row>
    <row r="22" spans="1:20" ht="15.75" thickBot="1">
      <c r="A22" s="1"/>
      <c r="B22" s="56"/>
      <c r="C22" s="58"/>
      <c r="D22" s="1"/>
      <c r="E22" s="89">
        <v>45699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30</v>
      </c>
      <c r="N22" s="91">
        <v>107.8</v>
      </c>
      <c r="O22" s="91">
        <v>1.1100000000000001</v>
      </c>
      <c r="P22" s="91">
        <v>670.23</v>
      </c>
      <c r="Q22" s="91">
        <v>22</v>
      </c>
      <c r="R22" s="91">
        <v>33.159999999999997</v>
      </c>
      <c r="S22" s="91">
        <v>0</v>
      </c>
      <c r="T22" s="91">
        <v>360.13</v>
      </c>
    </row>
    <row r="23" spans="1:20" ht="15">
      <c r="A23" s="1"/>
      <c r="B23" s="1"/>
      <c r="C23" s="1"/>
      <c r="D23" s="1"/>
      <c r="E23" s="89">
        <v>45699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31</v>
      </c>
      <c r="N23" s="91">
        <v>139.18</v>
      </c>
      <c r="O23" s="91">
        <v>1.52</v>
      </c>
      <c r="P23" s="91">
        <v>670.09</v>
      </c>
      <c r="Q23" s="91">
        <v>24</v>
      </c>
      <c r="R23" s="91">
        <v>32.06</v>
      </c>
      <c r="S23" s="91">
        <v>0</v>
      </c>
      <c r="T23" s="91">
        <v>128.51</v>
      </c>
    </row>
    <row r="24" spans="1:20" ht="15">
      <c r="A24" s="1"/>
      <c r="B24" s="1"/>
      <c r="C24" s="1"/>
      <c r="D24" s="1"/>
      <c r="E24" s="89">
        <v>45699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79</v>
      </c>
      <c r="N24" s="91">
        <v>133.71</v>
      </c>
      <c r="O24" s="91">
        <v>2.81</v>
      </c>
      <c r="P24" s="91">
        <v>670.43</v>
      </c>
      <c r="Q24" s="91">
        <v>37</v>
      </c>
      <c r="R24" s="91">
        <v>29.33</v>
      </c>
      <c r="S24" s="91">
        <v>0</v>
      </c>
      <c r="T24" s="91">
        <v>17.489999999999998</v>
      </c>
    </row>
    <row r="25" spans="1:20" ht="15">
      <c r="A25" s="1"/>
      <c r="B25" s="1"/>
      <c r="C25" s="1"/>
      <c r="D25" s="1"/>
      <c r="E25" s="89">
        <v>45699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60</v>
      </c>
      <c r="N25" s="91">
        <v>132.9</v>
      </c>
      <c r="O25" s="91">
        <v>2.16</v>
      </c>
      <c r="P25" s="91">
        <v>670.82</v>
      </c>
      <c r="Q25" s="91">
        <v>46</v>
      </c>
      <c r="R25" s="91">
        <v>27.11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45699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45</v>
      </c>
      <c r="N26" s="91">
        <v>136.94999999999999</v>
      </c>
      <c r="O26" s="91">
        <v>1.83</v>
      </c>
      <c r="P26" s="91">
        <v>671.49</v>
      </c>
      <c r="Q26" s="91">
        <v>50</v>
      </c>
      <c r="R26" s="91">
        <v>25.46</v>
      </c>
      <c r="S26" s="91">
        <v>0</v>
      </c>
      <c r="T26" s="91">
        <v>0.11</v>
      </c>
    </row>
    <row r="27" spans="1:20" ht="15">
      <c r="A27" s="1"/>
      <c r="B27" s="1"/>
      <c r="C27" s="1"/>
      <c r="D27" s="1"/>
      <c r="E27" s="89">
        <v>45699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48</v>
      </c>
      <c r="N27" s="91">
        <v>137.82</v>
      </c>
      <c r="O27" s="91">
        <v>2.78</v>
      </c>
      <c r="P27" s="91">
        <v>671.82</v>
      </c>
      <c r="Q27" s="91">
        <v>56</v>
      </c>
      <c r="R27" s="91">
        <v>24.09</v>
      </c>
      <c r="S27" s="91">
        <v>0</v>
      </c>
      <c r="T27" s="91">
        <v>0</v>
      </c>
    </row>
    <row r="28" spans="1:20" ht="15">
      <c r="A28" s="1"/>
      <c r="B28" s="1"/>
      <c r="C28" s="1"/>
      <c r="D28" s="1"/>
      <c r="E28" s="89">
        <v>45699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40</v>
      </c>
      <c r="N28" s="91">
        <v>145.49</v>
      </c>
      <c r="O28" s="91">
        <v>2.15</v>
      </c>
      <c r="P28" s="91">
        <v>672.05</v>
      </c>
      <c r="Q28" s="91">
        <v>66</v>
      </c>
      <c r="R28" s="91">
        <v>23.03</v>
      </c>
      <c r="S28" s="91">
        <v>0</v>
      </c>
      <c r="T28" s="91">
        <v>0.03</v>
      </c>
    </row>
    <row r="29" spans="1:20" ht="15">
      <c r="A29" s="1"/>
      <c r="B29" s="1"/>
      <c r="C29" s="1"/>
      <c r="D29" s="1"/>
      <c r="E29" s="89">
        <v>45699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42</v>
      </c>
      <c r="N29" s="91">
        <v>157.91999999999999</v>
      </c>
      <c r="O29" s="91">
        <v>1.36</v>
      </c>
      <c r="P29" s="91">
        <v>672.03</v>
      </c>
      <c r="Q29" s="91">
        <v>71</v>
      </c>
      <c r="R29" s="91">
        <v>21.57</v>
      </c>
      <c r="S29" s="91">
        <v>0</v>
      </c>
      <c r="T29" s="91">
        <v>0.05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 t="e">
        <f t="shared" ref="G31:L31" si="0">AVERAGE(G6:G28)</f>
        <v>#DIV/0!</v>
      </c>
      <c r="H31" s="16" t="e">
        <f t="shared" si="0"/>
        <v>#DIV/0!</v>
      </c>
      <c r="I31" s="16" t="e">
        <f t="shared" si="0"/>
        <v>#DIV/0!</v>
      </c>
      <c r="J31" s="16" t="e">
        <f t="shared" si="0"/>
        <v>#DIV/0!</v>
      </c>
      <c r="K31" s="16" t="e">
        <f t="shared" si="0"/>
        <v>#DIV/0!</v>
      </c>
      <c r="L31" s="16" t="e">
        <f t="shared" si="0"/>
        <v>#DIV/0!</v>
      </c>
      <c r="M31" s="17">
        <f>AVERAGE(M6:M29)</f>
        <v>44.875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7" priority="1" operator="greaterThan">
      <formula>$H$31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E1B2-571C-4929-8B44-79CFF2A76AAB}">
  <dimension ref="A1:T40"/>
  <sheetViews>
    <sheetView topLeftCell="B4" workbookViewId="0">
      <selection activeCell="E6" sqref="E6:T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45700</v>
      </c>
      <c r="D6" s="1"/>
      <c r="E6" s="89">
        <v>45700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43</v>
      </c>
      <c r="N6" s="91">
        <v>216.07</v>
      </c>
      <c r="O6" s="91">
        <v>0.87</v>
      </c>
      <c r="P6" s="91">
        <v>671.74</v>
      </c>
      <c r="Q6" s="91">
        <v>65</v>
      </c>
      <c r="R6" s="91">
        <v>19.579999999999998</v>
      </c>
      <c r="S6" s="91">
        <v>0</v>
      </c>
      <c r="T6" s="91">
        <v>0.86</v>
      </c>
    </row>
    <row r="7" spans="1:20" ht="15.75" thickBot="1">
      <c r="A7" s="1"/>
      <c r="B7" s="1"/>
      <c r="C7" s="1"/>
      <c r="D7" s="1"/>
      <c r="E7" s="89">
        <v>45700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37</v>
      </c>
      <c r="N7" s="91">
        <v>338.76</v>
      </c>
      <c r="O7" s="91">
        <v>1.37</v>
      </c>
      <c r="P7" s="91">
        <v>671.71</v>
      </c>
      <c r="Q7" s="91">
        <v>75</v>
      </c>
      <c r="R7" s="91">
        <v>18.32</v>
      </c>
      <c r="S7" s="91">
        <v>0</v>
      </c>
      <c r="T7" s="91">
        <v>0.52</v>
      </c>
    </row>
    <row r="8" spans="1:20" ht="15.75" thickBot="1">
      <c r="A8" s="1"/>
      <c r="B8" s="68" t="s">
        <v>20</v>
      </c>
      <c r="C8" s="68"/>
      <c r="D8" s="1"/>
      <c r="E8" s="89">
        <v>45700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44</v>
      </c>
      <c r="N8" s="91">
        <v>358.91</v>
      </c>
      <c r="O8" s="91">
        <v>0.72</v>
      </c>
      <c r="P8" s="91">
        <v>671.67</v>
      </c>
      <c r="Q8" s="91">
        <v>80</v>
      </c>
      <c r="R8" s="91">
        <v>17.52</v>
      </c>
      <c r="S8" s="91">
        <v>0</v>
      </c>
      <c r="T8" s="91">
        <v>0.98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45700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39</v>
      </c>
      <c r="N9" s="91">
        <v>354.96</v>
      </c>
      <c r="O9" s="91">
        <v>0.56000000000000005</v>
      </c>
      <c r="P9" s="91">
        <v>671.54</v>
      </c>
      <c r="Q9" s="91">
        <v>77</v>
      </c>
      <c r="R9" s="91">
        <v>17.420000000000002</v>
      </c>
      <c r="S9" s="91">
        <v>0</v>
      </c>
      <c r="T9" s="91">
        <v>1.64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45700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37</v>
      </c>
      <c r="N10" s="91">
        <v>240.4</v>
      </c>
      <c r="O10" s="91">
        <v>0.78</v>
      </c>
      <c r="P10" s="91">
        <v>671.65</v>
      </c>
      <c r="Q10" s="91">
        <v>75</v>
      </c>
      <c r="R10" s="91">
        <v>16.91</v>
      </c>
      <c r="S10" s="91">
        <v>0</v>
      </c>
      <c r="T10" s="91">
        <v>1.43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45700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40</v>
      </c>
      <c r="N11" s="91">
        <v>193.48</v>
      </c>
      <c r="O11" s="91">
        <v>0.82</v>
      </c>
      <c r="P11" s="91">
        <v>671.84</v>
      </c>
      <c r="Q11" s="91">
        <v>69</v>
      </c>
      <c r="R11" s="91">
        <v>16.059999999999999</v>
      </c>
      <c r="S11" s="91">
        <v>0</v>
      </c>
      <c r="T11" s="91">
        <v>1.03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45700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62</v>
      </c>
      <c r="N12" s="91">
        <v>61.19</v>
      </c>
      <c r="O12" s="91">
        <v>0.82</v>
      </c>
      <c r="P12" s="91">
        <v>672.24</v>
      </c>
      <c r="Q12" s="91">
        <v>75</v>
      </c>
      <c r="R12" s="91">
        <v>15.21</v>
      </c>
      <c r="S12" s="91">
        <v>0</v>
      </c>
      <c r="T12" s="91">
        <v>1.1100000000000001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45700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59</v>
      </c>
      <c r="N13" s="91">
        <v>336.17</v>
      </c>
      <c r="O13" s="91">
        <v>1.1200000000000001</v>
      </c>
      <c r="P13" s="91">
        <v>672.95</v>
      </c>
      <c r="Q13" s="91">
        <v>83</v>
      </c>
      <c r="R13" s="91">
        <v>14.52</v>
      </c>
      <c r="S13" s="91">
        <v>0</v>
      </c>
      <c r="T13" s="91">
        <v>43.79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45700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62</v>
      </c>
      <c r="N14" s="91">
        <v>289.67</v>
      </c>
      <c r="O14" s="91">
        <v>0.99</v>
      </c>
      <c r="P14" s="91">
        <v>673.42</v>
      </c>
      <c r="Q14" s="91">
        <v>66</v>
      </c>
      <c r="R14" s="91">
        <v>16.73</v>
      </c>
      <c r="S14" s="91">
        <v>0</v>
      </c>
      <c r="T14" s="91">
        <v>250.08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45700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96</v>
      </c>
      <c r="N15" s="91">
        <v>46.38</v>
      </c>
      <c r="O15" s="91">
        <v>0.74</v>
      </c>
      <c r="P15" s="91">
        <v>673.68</v>
      </c>
      <c r="Q15" s="91">
        <v>54</v>
      </c>
      <c r="R15" s="91">
        <v>21.65</v>
      </c>
      <c r="S15" s="91">
        <v>0</v>
      </c>
      <c r="T15" s="91">
        <v>495.94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45700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105</v>
      </c>
      <c r="N16" s="91">
        <v>85.81</v>
      </c>
      <c r="O16" s="91">
        <v>1.54</v>
      </c>
      <c r="P16" s="91">
        <v>673.64</v>
      </c>
      <c r="Q16" s="91">
        <v>42</v>
      </c>
      <c r="R16" s="91">
        <v>25.08</v>
      </c>
      <c r="S16" s="91">
        <v>0</v>
      </c>
      <c r="T16" s="91">
        <v>657.75</v>
      </c>
    </row>
    <row r="17" spans="1:20" ht="15">
      <c r="A17" s="1"/>
      <c r="B17" s="1"/>
      <c r="C17" s="1"/>
      <c r="D17" s="1"/>
      <c r="E17" s="89">
        <v>45700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78</v>
      </c>
      <c r="N17" s="91">
        <v>19.399999999999999</v>
      </c>
      <c r="O17" s="91">
        <v>1.67</v>
      </c>
      <c r="P17" s="91">
        <v>672.94</v>
      </c>
      <c r="Q17" s="91">
        <v>27</v>
      </c>
      <c r="R17" s="91">
        <v>28.52</v>
      </c>
      <c r="S17" s="91">
        <v>0</v>
      </c>
      <c r="T17" s="91">
        <v>869.71</v>
      </c>
    </row>
    <row r="18" spans="1:20" ht="15.75" thickBot="1">
      <c r="A18" s="1"/>
      <c r="B18" s="1"/>
      <c r="C18" s="1"/>
      <c r="D18" s="1"/>
      <c r="E18" s="89">
        <v>45700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42</v>
      </c>
      <c r="N18" s="91">
        <v>284.10000000000002</v>
      </c>
      <c r="O18" s="91">
        <v>2.2000000000000002</v>
      </c>
      <c r="P18" s="91">
        <v>671.86</v>
      </c>
      <c r="Q18" s="91">
        <v>19</v>
      </c>
      <c r="R18" s="91">
        <v>31.7</v>
      </c>
      <c r="S18" s="91">
        <v>0</v>
      </c>
      <c r="T18" s="91">
        <v>945.55</v>
      </c>
    </row>
    <row r="19" spans="1:20" ht="15">
      <c r="A19" s="1"/>
      <c r="B19" s="69"/>
      <c r="C19" s="70" t="s">
        <v>35</v>
      </c>
      <c r="D19" s="1"/>
      <c r="E19" s="89">
        <v>45700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77</v>
      </c>
      <c r="N19" s="91">
        <v>269.45999999999998</v>
      </c>
      <c r="O19" s="91">
        <v>2.52</v>
      </c>
      <c r="P19" s="91">
        <v>670.85</v>
      </c>
      <c r="Q19" s="91">
        <v>14</v>
      </c>
      <c r="R19" s="91">
        <v>33.26</v>
      </c>
      <c r="S19" s="91">
        <v>0</v>
      </c>
      <c r="T19" s="91">
        <v>925.3</v>
      </c>
    </row>
    <row r="20" spans="1:20" ht="15.75" thickBot="1">
      <c r="A20" s="1"/>
      <c r="B20" s="58"/>
      <c r="C20" s="71"/>
      <c r="D20" s="1"/>
      <c r="E20" s="89">
        <v>45700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57</v>
      </c>
      <c r="N20" s="91">
        <v>234.28</v>
      </c>
      <c r="O20" s="91">
        <v>2.4700000000000002</v>
      </c>
      <c r="P20" s="91">
        <v>669.84</v>
      </c>
      <c r="Q20" s="91">
        <v>13</v>
      </c>
      <c r="R20" s="91">
        <v>34.56</v>
      </c>
      <c r="S20" s="91">
        <v>0</v>
      </c>
      <c r="T20" s="91">
        <v>798.4</v>
      </c>
    </row>
    <row r="21" spans="1:20" ht="15">
      <c r="A21" s="1"/>
      <c r="B21" s="55"/>
      <c r="C21" s="57" t="s">
        <v>36</v>
      </c>
      <c r="D21" s="1"/>
      <c r="E21" s="89">
        <v>45700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54</v>
      </c>
      <c r="N21" s="91">
        <v>261.02999999999997</v>
      </c>
      <c r="O21" s="91">
        <v>2.7</v>
      </c>
      <c r="P21" s="91">
        <v>669.21</v>
      </c>
      <c r="Q21" s="91">
        <v>12</v>
      </c>
      <c r="R21" s="91">
        <v>34.99</v>
      </c>
      <c r="S21" s="91">
        <v>0</v>
      </c>
      <c r="T21" s="91">
        <v>664.04</v>
      </c>
    </row>
    <row r="22" spans="1:20" ht="15.75" thickBot="1">
      <c r="A22" s="1"/>
      <c r="B22" s="56"/>
      <c r="C22" s="58"/>
      <c r="D22" s="1"/>
      <c r="E22" s="89">
        <v>45700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59</v>
      </c>
      <c r="N22" s="91">
        <v>225.38</v>
      </c>
      <c r="O22" s="91">
        <v>2.4700000000000002</v>
      </c>
      <c r="P22" s="91">
        <v>669.04</v>
      </c>
      <c r="Q22" s="91">
        <v>12</v>
      </c>
      <c r="R22" s="91">
        <v>35.229999999999997</v>
      </c>
      <c r="S22" s="91">
        <v>0</v>
      </c>
      <c r="T22" s="91">
        <v>455.79</v>
      </c>
    </row>
    <row r="23" spans="1:20" ht="15">
      <c r="A23" s="1"/>
      <c r="B23" s="1"/>
      <c r="C23" s="1"/>
      <c r="D23" s="1"/>
      <c r="E23" s="89">
        <v>45700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55</v>
      </c>
      <c r="N23" s="91">
        <v>252.52</v>
      </c>
      <c r="O23" s="91">
        <v>2.0499999999999998</v>
      </c>
      <c r="P23" s="91">
        <v>669.34</v>
      </c>
      <c r="Q23" s="91">
        <v>11</v>
      </c>
      <c r="R23" s="91">
        <v>34.700000000000003</v>
      </c>
      <c r="S23" s="91">
        <v>0</v>
      </c>
      <c r="T23" s="91">
        <v>214.44</v>
      </c>
    </row>
    <row r="24" spans="1:20" ht="15">
      <c r="A24" s="1"/>
      <c r="B24" s="1"/>
      <c r="C24" s="1"/>
      <c r="D24" s="1"/>
      <c r="E24" s="89">
        <v>45700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49</v>
      </c>
      <c r="N24" s="91">
        <v>276.01</v>
      </c>
      <c r="O24" s="91">
        <v>1.69</v>
      </c>
      <c r="P24" s="91">
        <v>669.68</v>
      </c>
      <c r="Q24" s="91">
        <v>14</v>
      </c>
      <c r="R24" s="91">
        <v>32.47</v>
      </c>
      <c r="S24" s="91">
        <v>0</v>
      </c>
      <c r="T24" s="91">
        <v>20.82</v>
      </c>
    </row>
    <row r="25" spans="1:20" ht="15">
      <c r="A25" s="1"/>
      <c r="B25" s="1"/>
      <c r="C25" s="1"/>
      <c r="D25" s="1"/>
      <c r="E25" s="89">
        <v>45700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68</v>
      </c>
      <c r="N25" s="91">
        <v>229.84</v>
      </c>
      <c r="O25" s="91">
        <v>1.18</v>
      </c>
      <c r="P25" s="91">
        <v>670.29</v>
      </c>
      <c r="Q25" s="91">
        <v>18</v>
      </c>
      <c r="R25" s="91">
        <v>29.36</v>
      </c>
      <c r="S25" s="91">
        <v>0</v>
      </c>
      <c r="T25" s="91">
        <v>0.36</v>
      </c>
    </row>
    <row r="26" spans="1:20" ht="15">
      <c r="A26" s="1"/>
      <c r="B26" s="1"/>
      <c r="C26" s="1"/>
      <c r="D26" s="1"/>
      <c r="E26" s="89">
        <v>45700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90</v>
      </c>
      <c r="N26" s="91">
        <v>266.41000000000003</v>
      </c>
      <c r="O26" s="91">
        <v>0.82</v>
      </c>
      <c r="P26" s="91">
        <v>671.1</v>
      </c>
      <c r="Q26" s="91">
        <v>22</v>
      </c>
      <c r="R26" s="91">
        <v>26.81</v>
      </c>
      <c r="S26" s="91">
        <v>0</v>
      </c>
      <c r="T26" s="91">
        <v>1.53</v>
      </c>
    </row>
    <row r="27" spans="1:20" ht="15">
      <c r="A27" s="1"/>
      <c r="B27" s="1"/>
      <c r="C27" s="1"/>
      <c r="D27" s="1"/>
      <c r="E27" s="89">
        <v>45700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79</v>
      </c>
      <c r="N27" s="91">
        <v>115.66</v>
      </c>
      <c r="O27" s="91">
        <v>0.72</v>
      </c>
      <c r="P27" s="91">
        <v>671.74</v>
      </c>
      <c r="Q27" s="91">
        <v>25</v>
      </c>
      <c r="R27" s="91">
        <v>25.39</v>
      </c>
      <c r="S27" s="91">
        <v>0</v>
      </c>
      <c r="T27" s="91">
        <v>1.48</v>
      </c>
    </row>
    <row r="28" spans="1:20" ht="15">
      <c r="A28" s="1"/>
      <c r="B28" s="1"/>
      <c r="C28" s="1"/>
      <c r="D28" s="1"/>
      <c r="E28" s="89">
        <v>45700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117</v>
      </c>
      <c r="N28" s="91">
        <v>342.23</v>
      </c>
      <c r="O28" s="91">
        <v>0.53</v>
      </c>
      <c r="P28" s="91">
        <v>672.41</v>
      </c>
      <c r="Q28" s="91">
        <v>28</v>
      </c>
      <c r="R28" s="91">
        <v>24.42</v>
      </c>
      <c r="S28" s="91">
        <v>0</v>
      </c>
      <c r="T28" s="91">
        <v>2.38</v>
      </c>
    </row>
    <row r="29" spans="1:20" ht="15">
      <c r="A29" s="1"/>
      <c r="B29" s="1"/>
      <c r="C29" s="1"/>
      <c r="D29" s="1"/>
      <c r="E29" s="89">
        <v>45700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143</v>
      </c>
      <c r="N29" s="91">
        <v>348.03</v>
      </c>
      <c r="O29" s="91">
        <v>1.01</v>
      </c>
      <c r="P29" s="91">
        <v>673.02</v>
      </c>
      <c r="Q29" s="91">
        <v>29</v>
      </c>
      <c r="R29" s="91">
        <v>23.18</v>
      </c>
      <c r="S29" s="91">
        <v>0</v>
      </c>
      <c r="T29" s="91">
        <v>1.44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 t="e">
        <f t="shared" ref="G31:M31" si="0">AVERAGE(G6:G28)</f>
        <v>#DIV/0!</v>
      </c>
      <c r="H31" s="16" t="e">
        <f t="shared" si="0"/>
        <v>#DIV/0!</v>
      </c>
      <c r="I31" s="16" t="e">
        <f t="shared" si="0"/>
        <v>#DIV/0!</v>
      </c>
      <c r="J31" s="16" t="e">
        <f t="shared" si="0"/>
        <v>#DIV/0!</v>
      </c>
      <c r="K31" s="16" t="e">
        <f t="shared" si="0"/>
        <v>#DIV/0!</v>
      </c>
      <c r="L31" s="16" t="e">
        <f t="shared" si="0"/>
        <v>#DIV/0!</v>
      </c>
      <c r="M31" s="17">
        <f t="shared" si="0"/>
        <v>63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25.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6" priority="1" operator="greaterThan">
      <formula>$H$31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3889-658F-451E-ABF4-96651FE4AEDD}">
  <dimension ref="A1:T40"/>
  <sheetViews>
    <sheetView topLeftCell="E4" workbookViewId="0">
      <selection activeCell="E6" sqref="E6:T29"/>
    </sheetView>
  </sheetViews>
  <sheetFormatPr baseColWidth="10" defaultRowHeight="14.25"/>
  <cols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45701</v>
      </c>
      <c r="D6" s="1"/>
      <c r="E6" s="89">
        <v>45701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109</v>
      </c>
      <c r="N6" s="91">
        <v>222.3</v>
      </c>
      <c r="O6" s="91">
        <v>1.1299999999999999</v>
      </c>
      <c r="P6" s="91">
        <v>673.32</v>
      </c>
      <c r="Q6" s="91">
        <v>29</v>
      </c>
      <c r="R6" s="91">
        <v>20.85</v>
      </c>
      <c r="S6" s="91">
        <v>0</v>
      </c>
      <c r="T6" s="91">
        <v>0.52</v>
      </c>
    </row>
    <row r="7" spans="1:20" ht="15.75" thickBot="1">
      <c r="A7" s="1"/>
      <c r="B7" s="1"/>
      <c r="C7" s="1"/>
      <c r="D7" s="1"/>
      <c r="E7" s="89">
        <v>45701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76</v>
      </c>
      <c r="N7" s="91">
        <v>74.88</v>
      </c>
      <c r="O7" s="91">
        <v>0.57999999999999996</v>
      </c>
      <c r="P7" s="91">
        <v>673.7</v>
      </c>
      <c r="Q7" s="91">
        <v>33</v>
      </c>
      <c r="R7" s="91">
        <v>20.440000000000001</v>
      </c>
      <c r="S7" s="91">
        <v>0</v>
      </c>
      <c r="T7" s="91">
        <v>1.91</v>
      </c>
    </row>
    <row r="8" spans="1:20" ht="15.75" thickBot="1">
      <c r="A8" s="1"/>
      <c r="B8" s="68" t="s">
        <v>20</v>
      </c>
      <c r="C8" s="68"/>
      <c r="D8" s="1"/>
      <c r="E8" s="89">
        <v>45701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59</v>
      </c>
      <c r="N8" s="91">
        <v>37.64</v>
      </c>
      <c r="O8" s="91">
        <v>0.65</v>
      </c>
      <c r="P8" s="91">
        <v>673.89</v>
      </c>
      <c r="Q8" s="91">
        <v>32</v>
      </c>
      <c r="R8" s="91">
        <v>19.52</v>
      </c>
      <c r="S8" s="91">
        <v>0</v>
      </c>
      <c r="T8" s="91">
        <v>1.66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45701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53</v>
      </c>
      <c r="N9" s="91">
        <v>111.72</v>
      </c>
      <c r="O9" s="91">
        <v>0.57999999999999996</v>
      </c>
      <c r="P9" s="91">
        <v>674.2</v>
      </c>
      <c r="Q9" s="91">
        <v>35</v>
      </c>
      <c r="R9" s="91">
        <v>18.71</v>
      </c>
      <c r="S9" s="91">
        <v>0</v>
      </c>
      <c r="T9" s="91">
        <v>1.58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45701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53</v>
      </c>
      <c r="N10" s="91">
        <v>305.37</v>
      </c>
      <c r="O10" s="91">
        <v>0.66</v>
      </c>
      <c r="P10" s="91">
        <v>674.57</v>
      </c>
      <c r="Q10" s="91">
        <v>36</v>
      </c>
      <c r="R10" s="91">
        <v>18</v>
      </c>
      <c r="S10" s="91">
        <v>0</v>
      </c>
      <c r="T10" s="91">
        <v>1.75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45701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42</v>
      </c>
      <c r="N11" s="91">
        <v>254.8</v>
      </c>
      <c r="O11" s="91">
        <v>0.67</v>
      </c>
      <c r="P11" s="91">
        <v>675.14</v>
      </c>
      <c r="Q11" s="91">
        <v>40</v>
      </c>
      <c r="R11" s="91">
        <v>17.21</v>
      </c>
      <c r="S11" s="91">
        <v>0</v>
      </c>
      <c r="T11" s="91">
        <v>1.75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45701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58</v>
      </c>
      <c r="N12" s="91">
        <v>130.47999999999999</v>
      </c>
      <c r="O12" s="91">
        <v>0.91</v>
      </c>
      <c r="P12" s="91">
        <v>676.04</v>
      </c>
      <c r="Q12" s="91">
        <v>42</v>
      </c>
      <c r="R12" s="91">
        <v>15.61</v>
      </c>
      <c r="S12" s="91">
        <v>0</v>
      </c>
      <c r="T12" s="91">
        <v>0.92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45701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75</v>
      </c>
      <c r="N13" s="91">
        <v>239.15</v>
      </c>
      <c r="O13" s="91">
        <v>0.69</v>
      </c>
      <c r="P13" s="91">
        <v>676.84</v>
      </c>
      <c r="Q13" s="91">
        <v>45</v>
      </c>
      <c r="R13" s="91">
        <v>15.72</v>
      </c>
      <c r="S13" s="91">
        <v>0</v>
      </c>
      <c r="T13" s="91">
        <v>45.66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45701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122</v>
      </c>
      <c r="N14" s="91">
        <v>233.81</v>
      </c>
      <c r="O14" s="91">
        <v>0.62</v>
      </c>
      <c r="P14" s="91">
        <v>677.55</v>
      </c>
      <c r="Q14" s="91">
        <v>39</v>
      </c>
      <c r="R14" s="91">
        <v>19.2</v>
      </c>
      <c r="S14" s="91">
        <v>0</v>
      </c>
      <c r="T14" s="91">
        <v>248.71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45701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101</v>
      </c>
      <c r="N15" s="91">
        <v>116.11</v>
      </c>
      <c r="O15" s="91">
        <v>0.9</v>
      </c>
      <c r="P15" s="91">
        <v>678.01</v>
      </c>
      <c r="Q15" s="91">
        <v>31</v>
      </c>
      <c r="R15" s="91">
        <v>22.62</v>
      </c>
      <c r="S15" s="91">
        <v>0</v>
      </c>
      <c r="T15" s="91">
        <v>486.51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45701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98</v>
      </c>
      <c r="N16" s="91">
        <v>130.79</v>
      </c>
      <c r="O16" s="91">
        <v>1.53</v>
      </c>
      <c r="P16" s="91">
        <v>678.21</v>
      </c>
      <c r="Q16" s="91">
        <v>33</v>
      </c>
      <c r="R16" s="91">
        <v>25.69</v>
      </c>
      <c r="S16" s="91">
        <v>0</v>
      </c>
      <c r="T16" s="91">
        <v>697.78</v>
      </c>
    </row>
    <row r="17" spans="1:20" ht="15">
      <c r="A17" s="1"/>
      <c r="B17" s="1"/>
      <c r="C17" s="1"/>
      <c r="D17" s="1"/>
      <c r="E17" s="89">
        <v>45701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47</v>
      </c>
      <c r="N17" s="91">
        <v>120.88</v>
      </c>
      <c r="O17" s="91">
        <v>1.83</v>
      </c>
      <c r="P17" s="91">
        <v>677.98</v>
      </c>
      <c r="Q17" s="91">
        <v>31</v>
      </c>
      <c r="R17" s="91">
        <v>28.08</v>
      </c>
      <c r="S17" s="91">
        <v>0</v>
      </c>
      <c r="T17" s="91">
        <v>846.89</v>
      </c>
    </row>
    <row r="18" spans="1:20" ht="15.75" thickBot="1">
      <c r="A18" s="1"/>
      <c r="B18" s="1"/>
      <c r="C18" s="1"/>
      <c r="D18" s="1"/>
      <c r="E18" s="89">
        <v>45701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44</v>
      </c>
      <c r="N18" s="91">
        <v>112.25</v>
      </c>
      <c r="O18" s="91">
        <v>2.48</v>
      </c>
      <c r="P18" s="91">
        <v>677.25</v>
      </c>
      <c r="Q18" s="91">
        <v>30</v>
      </c>
      <c r="R18" s="91">
        <v>29.24</v>
      </c>
      <c r="S18" s="91">
        <v>0</v>
      </c>
      <c r="T18" s="91">
        <v>891.98</v>
      </c>
    </row>
    <row r="19" spans="1:20" ht="15">
      <c r="A19" s="1"/>
      <c r="B19" s="69"/>
      <c r="C19" s="70" t="s">
        <v>35</v>
      </c>
      <c r="D19" s="1"/>
      <c r="E19" s="89">
        <v>45701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40</v>
      </c>
      <c r="N19" s="91">
        <v>116.12</v>
      </c>
      <c r="O19" s="91">
        <v>2.91</v>
      </c>
      <c r="P19" s="91">
        <v>676.38</v>
      </c>
      <c r="Q19" s="91">
        <v>33</v>
      </c>
      <c r="R19" s="91">
        <v>29.73</v>
      </c>
      <c r="S19" s="91">
        <v>0</v>
      </c>
      <c r="T19" s="91">
        <v>886.2</v>
      </c>
    </row>
    <row r="20" spans="1:20" ht="15.75" thickBot="1">
      <c r="A20" s="1"/>
      <c r="B20" s="58"/>
      <c r="C20" s="71"/>
      <c r="D20" s="1"/>
      <c r="E20" s="89">
        <v>45701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56</v>
      </c>
      <c r="N20" s="91">
        <v>128.82</v>
      </c>
      <c r="O20" s="91">
        <v>3.91</v>
      </c>
      <c r="P20" s="91">
        <v>675.94</v>
      </c>
      <c r="Q20" s="91">
        <v>40</v>
      </c>
      <c r="R20" s="91">
        <v>28.98</v>
      </c>
      <c r="S20" s="91">
        <v>0</v>
      </c>
      <c r="T20" s="91">
        <v>759.18</v>
      </c>
    </row>
    <row r="21" spans="1:20" ht="15">
      <c r="A21" s="1"/>
      <c r="B21" s="55"/>
      <c r="C21" s="57" t="s">
        <v>36</v>
      </c>
      <c r="D21" s="1"/>
      <c r="E21" s="89">
        <v>45701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95</v>
      </c>
      <c r="N21" s="91">
        <v>131.29</v>
      </c>
      <c r="O21" s="91">
        <v>4.33</v>
      </c>
      <c r="P21" s="91">
        <v>676.13</v>
      </c>
      <c r="Q21" s="91">
        <v>46</v>
      </c>
      <c r="R21" s="91">
        <v>26.81</v>
      </c>
      <c r="S21" s="91">
        <v>0</v>
      </c>
      <c r="T21" s="91">
        <v>437.99</v>
      </c>
    </row>
    <row r="22" spans="1:20" ht="15.75" thickBot="1">
      <c r="A22" s="1"/>
      <c r="B22" s="56"/>
      <c r="C22" s="58"/>
      <c r="D22" s="1"/>
      <c r="E22" s="89">
        <v>45701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104</v>
      </c>
      <c r="N22" s="91">
        <v>127.43</v>
      </c>
      <c r="O22" s="91">
        <v>4.6399999999999997</v>
      </c>
      <c r="P22" s="91">
        <v>676.92</v>
      </c>
      <c r="Q22" s="91">
        <v>56</v>
      </c>
      <c r="R22" s="91">
        <v>24.4</v>
      </c>
      <c r="S22" s="91">
        <v>0</v>
      </c>
      <c r="T22" s="91">
        <v>275.12</v>
      </c>
    </row>
    <row r="23" spans="1:20" ht="15">
      <c r="A23" s="1"/>
      <c r="B23" s="1"/>
      <c r="C23" s="1"/>
      <c r="D23" s="1"/>
      <c r="E23" s="89">
        <v>45701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114</v>
      </c>
      <c r="N23" s="91">
        <v>122.82</v>
      </c>
      <c r="O23" s="91">
        <v>4.38</v>
      </c>
      <c r="P23" s="91">
        <v>678.08</v>
      </c>
      <c r="Q23" s="91">
        <v>65</v>
      </c>
      <c r="R23" s="91">
        <v>22.47</v>
      </c>
      <c r="S23" s="91">
        <v>0</v>
      </c>
      <c r="T23" s="91">
        <v>104.73</v>
      </c>
    </row>
    <row r="24" spans="1:20" ht="15">
      <c r="A24" s="1"/>
      <c r="B24" s="1"/>
      <c r="C24" s="1"/>
      <c r="D24" s="1"/>
      <c r="E24" s="89">
        <v>45701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78</v>
      </c>
      <c r="N24" s="91">
        <v>116.54</v>
      </c>
      <c r="O24" s="91">
        <v>3.51</v>
      </c>
      <c r="P24" s="91">
        <v>679.18</v>
      </c>
      <c r="Q24" s="91">
        <v>71</v>
      </c>
      <c r="R24" s="91">
        <v>20.92</v>
      </c>
      <c r="S24" s="91">
        <v>0</v>
      </c>
      <c r="T24" s="91">
        <v>10.07</v>
      </c>
    </row>
    <row r="25" spans="1:20" ht="15">
      <c r="A25" s="1"/>
      <c r="B25" s="1"/>
      <c r="C25" s="1"/>
      <c r="D25" s="1"/>
      <c r="E25" s="89">
        <v>45701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65</v>
      </c>
      <c r="N25" s="91">
        <v>100.35</v>
      </c>
      <c r="O25" s="91">
        <v>3.11</v>
      </c>
      <c r="P25" s="91">
        <v>680.26</v>
      </c>
      <c r="Q25" s="91">
        <v>73</v>
      </c>
      <c r="R25" s="91">
        <v>19.98</v>
      </c>
      <c r="S25" s="91">
        <v>0</v>
      </c>
      <c r="T25" s="91">
        <v>0.1</v>
      </c>
    </row>
    <row r="26" spans="1:20" ht="15">
      <c r="A26" s="1"/>
      <c r="B26" s="1"/>
      <c r="C26" s="1"/>
      <c r="D26" s="1"/>
      <c r="E26" s="89">
        <v>45701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45</v>
      </c>
      <c r="N26" s="91">
        <v>107.5</v>
      </c>
      <c r="O26" s="91">
        <v>2.61</v>
      </c>
      <c r="P26" s="91">
        <v>681.3</v>
      </c>
      <c r="Q26" s="91">
        <v>74</v>
      </c>
      <c r="R26" s="91">
        <v>19.05</v>
      </c>
      <c r="S26" s="91">
        <v>0</v>
      </c>
      <c r="T26" s="91">
        <v>0.08</v>
      </c>
    </row>
    <row r="27" spans="1:20" ht="15">
      <c r="A27" s="1"/>
      <c r="B27" s="1"/>
      <c r="C27" s="1"/>
      <c r="D27" s="1"/>
      <c r="E27" s="89">
        <v>45701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25</v>
      </c>
      <c r="N27" s="91">
        <v>122.37</v>
      </c>
      <c r="O27" s="91">
        <v>2.41</v>
      </c>
      <c r="P27" s="91">
        <v>681.95</v>
      </c>
      <c r="Q27" s="91">
        <v>78</v>
      </c>
      <c r="R27" s="91">
        <v>18.02</v>
      </c>
      <c r="S27" s="91">
        <v>0</v>
      </c>
      <c r="T27" s="91">
        <v>0.05</v>
      </c>
    </row>
    <row r="28" spans="1:20" ht="15">
      <c r="A28" s="1"/>
      <c r="B28" s="1"/>
      <c r="C28" s="1"/>
      <c r="D28" s="1"/>
      <c r="E28" s="89">
        <v>45701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14</v>
      </c>
      <c r="N28" s="91">
        <v>135.47</v>
      </c>
      <c r="O28" s="91">
        <v>2.7</v>
      </c>
      <c r="P28" s="91">
        <v>682.22</v>
      </c>
      <c r="Q28" s="91">
        <v>80</v>
      </c>
      <c r="R28" s="91">
        <v>17.420000000000002</v>
      </c>
      <c r="S28" s="91">
        <v>0</v>
      </c>
      <c r="T28" s="91">
        <v>0.13</v>
      </c>
    </row>
    <row r="29" spans="1:20" ht="15">
      <c r="A29" s="1"/>
      <c r="B29" s="1"/>
      <c r="C29" s="1"/>
      <c r="D29" s="1"/>
      <c r="E29" s="89">
        <v>45701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13</v>
      </c>
      <c r="N29" s="91">
        <v>138.19999999999999</v>
      </c>
      <c r="O29" s="91">
        <v>2.2599999999999998</v>
      </c>
      <c r="P29" s="91">
        <v>682.33</v>
      </c>
      <c r="Q29" s="91">
        <v>81</v>
      </c>
      <c r="R29" s="91">
        <v>17.12</v>
      </c>
      <c r="S29" s="91">
        <v>0</v>
      </c>
      <c r="T29" s="91">
        <v>0.17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 t="e">
        <f t="shared" ref="G31:L31" si="0">AVERAGE(G6:G28)</f>
        <v>#DIV/0!</v>
      </c>
      <c r="H31" s="16" t="e">
        <f t="shared" si="0"/>
        <v>#DIV/0!</v>
      </c>
      <c r="I31" s="16" t="e">
        <f t="shared" si="0"/>
        <v>#DIV/0!</v>
      </c>
      <c r="J31" s="16" t="e">
        <f t="shared" si="0"/>
        <v>#DIV/0!</v>
      </c>
      <c r="K31" s="16" t="e">
        <f t="shared" si="0"/>
        <v>#DIV/0!</v>
      </c>
      <c r="L31" s="16" t="e">
        <f t="shared" si="0"/>
        <v>#DIV/0!</v>
      </c>
      <c r="M31" s="17">
        <f>AVERAGE(M6:M29)</f>
        <v>66.083333333333329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25.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5" priority="1" operator="greaterThan">
      <formula>$H$31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9A39-BE50-4656-A98E-DE85DA7F06CE}">
  <dimension ref="A1:T40"/>
  <sheetViews>
    <sheetView topLeftCell="E1" workbookViewId="0">
      <selection activeCell="E6" sqref="E6:T29"/>
    </sheetView>
  </sheetViews>
  <sheetFormatPr baseColWidth="10" defaultRowHeight="14.25"/>
  <cols>
    <col min="2" max="2" width="13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45702</v>
      </c>
      <c r="D6" s="1"/>
      <c r="E6" s="89">
        <v>45702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14</v>
      </c>
      <c r="N6" s="91">
        <v>154.69999999999999</v>
      </c>
      <c r="O6" s="91">
        <v>2.08</v>
      </c>
      <c r="P6" s="91">
        <v>682.29</v>
      </c>
      <c r="Q6" s="91">
        <v>82</v>
      </c>
      <c r="R6" s="91">
        <v>16.46</v>
      </c>
      <c r="S6" s="91">
        <v>0</v>
      </c>
      <c r="T6" s="91">
        <v>0.12</v>
      </c>
    </row>
    <row r="7" spans="1:20" ht="15.75" thickBot="1">
      <c r="A7" s="1"/>
      <c r="B7" s="1"/>
      <c r="C7" s="1"/>
      <c r="D7" s="1"/>
      <c r="E7" s="89">
        <v>45702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9</v>
      </c>
      <c r="N7" s="91">
        <v>149.57</v>
      </c>
      <c r="O7" s="91">
        <v>2.21</v>
      </c>
      <c r="P7" s="91">
        <v>682.23</v>
      </c>
      <c r="Q7" s="91">
        <v>84</v>
      </c>
      <c r="R7" s="91">
        <v>15.94</v>
      </c>
      <c r="S7" s="91">
        <v>0</v>
      </c>
      <c r="T7" s="91">
        <v>7.0000000000000007E-2</v>
      </c>
    </row>
    <row r="8" spans="1:20" ht="15.75" thickBot="1">
      <c r="A8" s="1"/>
      <c r="B8" s="68" t="s">
        <v>20</v>
      </c>
      <c r="C8" s="68"/>
      <c r="D8" s="1"/>
      <c r="E8" s="89">
        <v>45702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7</v>
      </c>
      <c r="N8" s="91">
        <v>140.37</v>
      </c>
      <c r="O8" s="91">
        <v>1.84</v>
      </c>
      <c r="P8" s="91">
        <v>682.12</v>
      </c>
      <c r="Q8" s="91">
        <v>84</v>
      </c>
      <c r="R8" s="91">
        <v>15.66</v>
      </c>
      <c r="S8" s="91">
        <v>0</v>
      </c>
      <c r="T8" s="91">
        <v>0.21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45702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2</v>
      </c>
      <c r="N9" s="91">
        <v>154.94999999999999</v>
      </c>
      <c r="O9" s="91">
        <v>1.36</v>
      </c>
      <c r="P9" s="91">
        <v>681.82</v>
      </c>
      <c r="Q9" s="91">
        <v>83</v>
      </c>
      <c r="R9" s="91">
        <v>15.67</v>
      </c>
      <c r="S9" s="91">
        <v>0</v>
      </c>
      <c r="T9" s="91">
        <v>0.22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45702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-2</v>
      </c>
      <c r="N10" s="91">
        <v>132.97</v>
      </c>
      <c r="O10" s="91">
        <v>1.25</v>
      </c>
      <c r="P10" s="91">
        <v>681.61</v>
      </c>
      <c r="Q10" s="91">
        <v>82</v>
      </c>
      <c r="R10" s="91">
        <v>15.73</v>
      </c>
      <c r="S10" s="91">
        <v>0</v>
      </c>
      <c r="T10" s="91">
        <v>0.28000000000000003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45702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1</v>
      </c>
      <c r="N11" s="91">
        <v>139.15</v>
      </c>
      <c r="O11" s="91">
        <v>1.17</v>
      </c>
      <c r="P11" s="91">
        <v>681.54</v>
      </c>
      <c r="Q11" s="91">
        <v>81</v>
      </c>
      <c r="R11" s="91">
        <v>15.85</v>
      </c>
      <c r="S11" s="91">
        <v>0</v>
      </c>
      <c r="T11" s="91">
        <v>0.08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45702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2</v>
      </c>
      <c r="N12" s="91">
        <v>139.08000000000001</v>
      </c>
      <c r="O12" s="91">
        <v>0.8</v>
      </c>
      <c r="P12" s="91">
        <v>681.75</v>
      </c>
      <c r="Q12" s="91">
        <v>80</v>
      </c>
      <c r="R12" s="91">
        <v>15.98</v>
      </c>
      <c r="S12" s="91">
        <v>0</v>
      </c>
      <c r="T12" s="91">
        <v>0.23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45702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10</v>
      </c>
      <c r="N13" s="91">
        <v>70.97</v>
      </c>
      <c r="O13" s="91">
        <v>0.72</v>
      </c>
      <c r="P13" s="91">
        <v>682.09</v>
      </c>
      <c r="Q13" s="91">
        <v>80</v>
      </c>
      <c r="R13" s="91">
        <v>16.22</v>
      </c>
      <c r="S13" s="91">
        <v>0</v>
      </c>
      <c r="T13" s="91">
        <v>7.99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45702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16</v>
      </c>
      <c r="N14" s="91">
        <v>12.05</v>
      </c>
      <c r="O14" s="91">
        <v>1.08</v>
      </c>
      <c r="P14" s="91">
        <v>682.63</v>
      </c>
      <c r="Q14" s="91">
        <v>79</v>
      </c>
      <c r="R14" s="91">
        <v>16.37</v>
      </c>
      <c r="S14" s="91">
        <v>0</v>
      </c>
      <c r="T14" s="91">
        <v>36.26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45702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12</v>
      </c>
      <c r="N15" s="91">
        <v>339.39</v>
      </c>
      <c r="O15" s="91">
        <v>0.76</v>
      </c>
      <c r="P15" s="91">
        <v>683.12</v>
      </c>
      <c r="Q15" s="91">
        <v>78</v>
      </c>
      <c r="R15" s="91">
        <v>16.86</v>
      </c>
      <c r="S15" s="91">
        <v>0</v>
      </c>
      <c r="T15" s="91">
        <v>97.76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45702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19</v>
      </c>
      <c r="N16" s="91">
        <v>290.89</v>
      </c>
      <c r="O16" s="91">
        <v>0.85</v>
      </c>
      <c r="P16" s="91">
        <v>683.01</v>
      </c>
      <c r="Q16" s="91">
        <v>73</v>
      </c>
      <c r="R16" s="91">
        <v>18.41</v>
      </c>
      <c r="S16" s="91">
        <v>0</v>
      </c>
      <c r="T16" s="91">
        <v>344.75</v>
      </c>
    </row>
    <row r="17" spans="1:20" ht="15">
      <c r="A17" s="1"/>
      <c r="B17" s="1"/>
      <c r="C17" s="1"/>
      <c r="D17" s="1"/>
      <c r="E17" s="89">
        <v>45702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34</v>
      </c>
      <c r="N17" s="91">
        <v>337.67</v>
      </c>
      <c r="O17" s="91">
        <v>1.04</v>
      </c>
      <c r="P17" s="91">
        <v>682.33</v>
      </c>
      <c r="Q17" s="91">
        <v>68</v>
      </c>
      <c r="R17" s="91">
        <v>19.940000000000001</v>
      </c>
      <c r="S17" s="91">
        <v>0</v>
      </c>
      <c r="T17" s="91">
        <v>487.66</v>
      </c>
    </row>
    <row r="18" spans="1:20" ht="15.75" thickBot="1">
      <c r="A18" s="1"/>
      <c r="B18" s="1"/>
      <c r="C18" s="1"/>
      <c r="D18" s="1"/>
      <c r="E18" s="89">
        <v>45702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21</v>
      </c>
      <c r="N18" s="91">
        <v>212.62</v>
      </c>
      <c r="O18" s="91">
        <v>1.22</v>
      </c>
      <c r="P18" s="91">
        <v>681.26</v>
      </c>
      <c r="Q18" s="91">
        <v>63</v>
      </c>
      <c r="R18" s="91">
        <v>21.32</v>
      </c>
      <c r="S18" s="91">
        <v>0</v>
      </c>
      <c r="T18" s="91">
        <v>578.03</v>
      </c>
    </row>
    <row r="19" spans="1:20" ht="15">
      <c r="A19" s="1"/>
      <c r="B19" s="69"/>
      <c r="C19" s="70" t="s">
        <v>35</v>
      </c>
      <c r="D19" s="1"/>
      <c r="E19" s="89">
        <v>45702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17</v>
      </c>
      <c r="N19" s="91">
        <v>142.01</v>
      </c>
      <c r="O19" s="91">
        <v>1.7</v>
      </c>
      <c r="P19" s="91">
        <v>680.07</v>
      </c>
      <c r="Q19" s="91">
        <v>59</v>
      </c>
      <c r="R19" s="91">
        <v>22.66</v>
      </c>
      <c r="S19" s="91">
        <v>0</v>
      </c>
      <c r="T19" s="91">
        <v>691.95</v>
      </c>
    </row>
    <row r="20" spans="1:20" ht="15.75" thickBot="1">
      <c r="A20" s="1"/>
      <c r="B20" s="58"/>
      <c r="C20" s="71"/>
      <c r="D20" s="1"/>
      <c r="E20" s="89">
        <v>45702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20</v>
      </c>
      <c r="N20" s="91">
        <v>64.94</v>
      </c>
      <c r="O20" s="91">
        <v>1.57</v>
      </c>
      <c r="P20" s="91">
        <v>678.95</v>
      </c>
      <c r="Q20" s="91">
        <v>55</v>
      </c>
      <c r="R20" s="91">
        <v>23.71</v>
      </c>
      <c r="S20" s="91">
        <v>0</v>
      </c>
      <c r="T20" s="91">
        <v>770.42</v>
      </c>
    </row>
    <row r="21" spans="1:20" ht="15">
      <c r="A21" s="1"/>
      <c r="B21" s="55"/>
      <c r="C21" s="57" t="s">
        <v>36</v>
      </c>
      <c r="D21" s="1"/>
      <c r="E21" s="89">
        <v>45702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13</v>
      </c>
      <c r="N21" s="91">
        <v>36.31</v>
      </c>
      <c r="O21" s="91">
        <v>1.3</v>
      </c>
      <c r="P21" s="91">
        <v>678.07</v>
      </c>
      <c r="Q21" s="91">
        <v>51</v>
      </c>
      <c r="R21" s="91">
        <v>25.15</v>
      </c>
      <c r="S21" s="91">
        <v>0</v>
      </c>
      <c r="T21" s="91">
        <v>638.45000000000005</v>
      </c>
    </row>
    <row r="22" spans="1:20" ht="15.75" thickBot="1">
      <c r="A22" s="1"/>
      <c r="B22" s="56"/>
      <c r="C22" s="58"/>
      <c r="D22" s="1"/>
      <c r="E22" s="89">
        <v>45702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16</v>
      </c>
      <c r="N22" s="91">
        <v>91.55</v>
      </c>
      <c r="O22" s="91">
        <v>1.29</v>
      </c>
      <c r="P22" s="91">
        <v>677.39</v>
      </c>
      <c r="Q22" s="91">
        <v>48</v>
      </c>
      <c r="R22" s="91">
        <v>25.92</v>
      </c>
      <c r="S22" s="91">
        <v>0</v>
      </c>
      <c r="T22" s="91">
        <v>436.71</v>
      </c>
    </row>
    <row r="23" spans="1:20" ht="15">
      <c r="A23" s="1"/>
      <c r="B23" s="1"/>
      <c r="C23" s="1"/>
      <c r="D23" s="1"/>
      <c r="E23" s="89">
        <v>45702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12</v>
      </c>
      <c r="N23" s="91">
        <v>139.26</v>
      </c>
      <c r="O23" s="91">
        <v>1.42</v>
      </c>
      <c r="P23" s="91">
        <v>677.21</v>
      </c>
      <c r="Q23" s="91">
        <v>48</v>
      </c>
      <c r="R23" s="91">
        <v>26</v>
      </c>
      <c r="S23" s="91">
        <v>0</v>
      </c>
      <c r="T23" s="91">
        <v>196.44</v>
      </c>
    </row>
    <row r="24" spans="1:20" ht="15">
      <c r="A24" s="1"/>
      <c r="B24" s="1"/>
      <c r="C24" s="1"/>
      <c r="D24" s="1"/>
      <c r="E24" s="89">
        <v>45702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18</v>
      </c>
      <c r="N24" s="91">
        <v>108.08</v>
      </c>
      <c r="O24" s="91">
        <v>3.15</v>
      </c>
      <c r="P24" s="91">
        <v>677.47</v>
      </c>
      <c r="Q24" s="91">
        <v>59</v>
      </c>
      <c r="R24" s="91">
        <v>23.36</v>
      </c>
      <c r="S24" s="91">
        <v>0</v>
      </c>
      <c r="T24" s="91">
        <v>24.35</v>
      </c>
    </row>
    <row r="25" spans="1:20" ht="15">
      <c r="A25" s="1"/>
      <c r="B25" s="1"/>
      <c r="C25" s="1"/>
      <c r="D25" s="1"/>
      <c r="E25" s="89">
        <v>45702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24</v>
      </c>
      <c r="N25" s="91">
        <v>97.13</v>
      </c>
      <c r="O25" s="91">
        <v>2.27</v>
      </c>
      <c r="P25" s="91">
        <v>678.08</v>
      </c>
      <c r="Q25" s="91">
        <v>66</v>
      </c>
      <c r="R25" s="91">
        <v>21.01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45702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26</v>
      </c>
      <c r="N26" s="91">
        <v>133.5</v>
      </c>
      <c r="O26" s="91">
        <v>1.79</v>
      </c>
      <c r="P26" s="91">
        <v>678.7</v>
      </c>
      <c r="Q26" s="91">
        <v>71</v>
      </c>
      <c r="R26" s="91">
        <v>20.010000000000002</v>
      </c>
      <c r="S26" s="91">
        <v>0</v>
      </c>
      <c r="T26" s="91">
        <v>0.04</v>
      </c>
    </row>
    <row r="27" spans="1:20" ht="15">
      <c r="A27" s="1"/>
      <c r="B27" s="1"/>
      <c r="C27" s="1"/>
      <c r="D27" s="1"/>
      <c r="E27" s="89">
        <v>45702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26</v>
      </c>
      <c r="N27" s="91">
        <v>133.28</v>
      </c>
      <c r="O27" s="91">
        <v>1.82</v>
      </c>
      <c r="P27" s="91">
        <v>678.9</v>
      </c>
      <c r="Q27" s="91">
        <v>74</v>
      </c>
      <c r="R27" s="91">
        <v>19.079999999999998</v>
      </c>
      <c r="S27" s="91">
        <v>0</v>
      </c>
      <c r="T27" s="91">
        <v>0.03</v>
      </c>
    </row>
    <row r="28" spans="1:20" ht="15">
      <c r="A28" s="1"/>
      <c r="B28" s="1"/>
      <c r="C28" s="1"/>
      <c r="D28" s="1"/>
      <c r="E28" s="89">
        <v>45702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22</v>
      </c>
      <c r="N28" s="91">
        <v>125.13</v>
      </c>
      <c r="O28" s="91">
        <v>1.64</v>
      </c>
      <c r="P28" s="91">
        <v>679.08</v>
      </c>
      <c r="Q28" s="91">
        <v>77</v>
      </c>
      <c r="R28" s="91">
        <v>18.39</v>
      </c>
      <c r="S28" s="91">
        <v>0</v>
      </c>
      <c r="T28" s="91">
        <v>0.12</v>
      </c>
    </row>
    <row r="29" spans="1:20" ht="15">
      <c r="A29" s="1"/>
      <c r="B29" s="1"/>
      <c r="C29" s="1"/>
      <c r="D29" s="1"/>
      <c r="E29" s="89">
        <v>45702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14</v>
      </c>
      <c r="N29" s="91">
        <v>0.24</v>
      </c>
      <c r="O29" s="91">
        <v>0.99</v>
      </c>
      <c r="P29" s="91">
        <v>679.15</v>
      </c>
      <c r="Q29" s="91">
        <v>78</v>
      </c>
      <c r="R29" s="91">
        <v>17.66</v>
      </c>
      <c r="S29" s="91">
        <v>0</v>
      </c>
      <c r="T29" s="91">
        <v>0.82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 t="e">
        <f t="shared" ref="G31:L31" si="0">AVERAGE(G6:G28)</f>
        <v>#DIV/0!</v>
      </c>
      <c r="H31" s="16" t="e">
        <f t="shared" si="0"/>
        <v>#DIV/0!</v>
      </c>
      <c r="I31" s="16" t="e">
        <f t="shared" si="0"/>
        <v>#DIV/0!</v>
      </c>
      <c r="J31" s="16" t="e">
        <f t="shared" si="0"/>
        <v>#DIV/0!</v>
      </c>
      <c r="K31" s="16" t="e">
        <f t="shared" si="0"/>
        <v>#DIV/0!</v>
      </c>
      <c r="L31" s="16" t="e">
        <f t="shared" si="0"/>
        <v>#DIV/0!</v>
      </c>
      <c r="M31" s="17">
        <f>AVERAGE(M6:M29)</f>
        <v>14.708333333333334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4" priority="1" operator="greaterThan">
      <formula>$H$31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8D3B-0569-4E7C-800F-A6CF7B4C1992}">
  <dimension ref="A1:U41"/>
  <sheetViews>
    <sheetView topLeftCell="B1" workbookViewId="0">
      <selection activeCell="E6" sqref="E6:T29"/>
    </sheetView>
  </sheetViews>
  <sheetFormatPr baseColWidth="10" defaultRowHeight="14.25"/>
  <cols>
    <col min="2" max="2" width="14.5" customWidth="1"/>
    <col min="3" max="3" width="23.25" bestFit="1" customWidth="1"/>
    <col min="6" max="6" width="16" customWidth="1"/>
  </cols>
  <sheetData>
    <row r="1" spans="1:21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  <c r="U1" s="3"/>
    </row>
    <row r="2" spans="1:2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  <c r="U2" s="3"/>
    </row>
    <row r="3" spans="1:21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  <c r="U3" s="3"/>
    </row>
    <row r="4" spans="1:21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86" t="s">
        <v>1</v>
      </c>
      <c r="N4" s="61"/>
      <c r="O4" s="61"/>
      <c r="P4" s="61"/>
      <c r="Q4" s="61"/>
      <c r="R4" s="61"/>
      <c r="S4" s="62"/>
      <c r="T4" s="2"/>
      <c r="U4" s="3"/>
    </row>
    <row r="5" spans="1:21" ht="15.75" thickBot="1">
      <c r="A5" s="1"/>
      <c r="B5" s="7" t="s">
        <v>2</v>
      </c>
      <c r="C5" s="8" t="s">
        <v>3</v>
      </c>
      <c r="D5" s="1"/>
      <c r="E5" s="9" t="s">
        <v>60</v>
      </c>
      <c r="F5" s="9" t="s">
        <v>49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9" t="s">
        <v>14</v>
      </c>
      <c r="R5" s="9" t="s">
        <v>15</v>
      </c>
      <c r="S5" s="9" t="s">
        <v>16</v>
      </c>
      <c r="T5" s="9" t="s">
        <v>17</v>
      </c>
      <c r="U5" s="3"/>
    </row>
    <row r="6" spans="1:21" ht="15.75" thickBot="1">
      <c r="A6" s="1"/>
      <c r="B6" s="7" t="s">
        <v>18</v>
      </c>
      <c r="C6" s="10">
        <v>45703</v>
      </c>
      <c r="D6" s="1"/>
      <c r="E6" s="89">
        <v>45703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18</v>
      </c>
      <c r="N6" s="91">
        <v>337.15</v>
      </c>
      <c r="O6" s="91">
        <v>0.79</v>
      </c>
      <c r="P6" s="91">
        <v>678.92</v>
      </c>
      <c r="Q6" s="91">
        <v>79</v>
      </c>
      <c r="R6" s="91">
        <v>17.350000000000001</v>
      </c>
      <c r="S6" s="91">
        <v>0</v>
      </c>
      <c r="T6" s="91">
        <v>1</v>
      </c>
      <c r="U6" s="3"/>
    </row>
    <row r="7" spans="1:21" ht="15.75" thickBot="1">
      <c r="A7" s="1"/>
      <c r="B7" s="1"/>
      <c r="C7" s="1"/>
      <c r="D7" s="1"/>
      <c r="E7" s="89">
        <v>45703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21</v>
      </c>
      <c r="N7" s="91">
        <v>97.24</v>
      </c>
      <c r="O7" s="91">
        <v>0.45</v>
      </c>
      <c r="P7" s="91">
        <v>678.53</v>
      </c>
      <c r="Q7" s="91">
        <v>79</v>
      </c>
      <c r="R7" s="91">
        <v>17.39</v>
      </c>
      <c r="S7" s="91">
        <v>0</v>
      </c>
      <c r="T7" s="91">
        <v>1.45</v>
      </c>
      <c r="U7" s="3"/>
    </row>
    <row r="8" spans="1:21" ht="15.75" thickBot="1">
      <c r="A8" s="1"/>
      <c r="B8" s="68" t="s">
        <v>20</v>
      </c>
      <c r="C8" s="68"/>
      <c r="D8" s="1"/>
      <c r="E8" s="89">
        <v>45703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15</v>
      </c>
      <c r="N8" s="91">
        <v>355.42</v>
      </c>
      <c r="O8" s="91">
        <v>1.05</v>
      </c>
      <c r="P8" s="91">
        <v>678.02</v>
      </c>
      <c r="Q8" s="91">
        <v>80</v>
      </c>
      <c r="R8" s="91">
        <v>16.190000000000001</v>
      </c>
      <c r="S8" s="91">
        <v>0</v>
      </c>
      <c r="T8" s="91">
        <v>0.56000000000000005</v>
      </c>
      <c r="U8" s="3"/>
    </row>
    <row r="9" spans="1:21" ht="15.75" thickBot="1">
      <c r="A9" s="1"/>
      <c r="B9" s="11" t="s">
        <v>21</v>
      </c>
      <c r="C9" s="12" t="s">
        <v>22</v>
      </c>
      <c r="D9" s="1"/>
      <c r="E9" s="89">
        <v>45703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21</v>
      </c>
      <c r="N9" s="91">
        <v>344.62</v>
      </c>
      <c r="O9" s="91">
        <v>0.73</v>
      </c>
      <c r="P9" s="91">
        <v>677.41</v>
      </c>
      <c r="Q9" s="91">
        <v>83</v>
      </c>
      <c r="R9" s="91">
        <v>15.19</v>
      </c>
      <c r="S9" s="91">
        <v>0</v>
      </c>
      <c r="T9" s="91">
        <v>0.82</v>
      </c>
      <c r="U9" s="3"/>
    </row>
    <row r="10" spans="1:21" ht="15.75" thickBot="1">
      <c r="A10" s="1"/>
      <c r="B10" s="13" t="s">
        <v>23</v>
      </c>
      <c r="C10" s="13" t="s">
        <v>24</v>
      </c>
      <c r="D10" s="1"/>
      <c r="E10" s="89">
        <v>45703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19</v>
      </c>
      <c r="N10" s="91">
        <v>9.51</v>
      </c>
      <c r="O10" s="91">
        <v>0.64</v>
      </c>
      <c r="P10" s="91">
        <v>677.16</v>
      </c>
      <c r="Q10" s="91">
        <v>83</v>
      </c>
      <c r="R10" s="91">
        <v>15.01</v>
      </c>
      <c r="S10" s="91">
        <v>0</v>
      </c>
      <c r="T10" s="91">
        <v>1.17</v>
      </c>
      <c r="U10" s="3"/>
    </row>
    <row r="11" spans="1:21" ht="15.75" thickBot="1">
      <c r="A11" s="1"/>
      <c r="B11" s="13" t="s">
        <v>25</v>
      </c>
      <c r="C11" s="13" t="s">
        <v>26</v>
      </c>
      <c r="D11" s="1"/>
      <c r="E11" s="89">
        <v>45703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13</v>
      </c>
      <c r="N11" s="91">
        <v>331.38</v>
      </c>
      <c r="O11" s="91">
        <v>0.67</v>
      </c>
      <c r="P11" s="91">
        <v>677.05</v>
      </c>
      <c r="Q11" s="91">
        <v>85</v>
      </c>
      <c r="R11" s="91">
        <v>14.66</v>
      </c>
      <c r="S11" s="91">
        <v>0</v>
      </c>
      <c r="T11" s="91">
        <v>0.96</v>
      </c>
      <c r="U11" s="3"/>
    </row>
    <row r="12" spans="1:21" ht="15.75" thickBot="1">
      <c r="A12" s="1"/>
      <c r="B12" s="13" t="s">
        <v>19</v>
      </c>
      <c r="C12" s="13" t="s">
        <v>27</v>
      </c>
      <c r="D12" s="1"/>
      <c r="E12" s="89">
        <v>45703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20</v>
      </c>
      <c r="N12" s="91">
        <v>118.29</v>
      </c>
      <c r="O12" s="91">
        <v>0.68</v>
      </c>
      <c r="P12" s="91">
        <v>677.2</v>
      </c>
      <c r="Q12" s="91">
        <v>85</v>
      </c>
      <c r="R12" s="91">
        <v>14.29</v>
      </c>
      <c r="S12" s="91">
        <v>0</v>
      </c>
      <c r="T12" s="91">
        <v>1.28</v>
      </c>
      <c r="U12" s="3"/>
    </row>
    <row r="13" spans="1:21" ht="15.75" thickBot="1">
      <c r="A13" s="1"/>
      <c r="B13" s="13" t="s">
        <v>28</v>
      </c>
      <c r="C13" s="13" t="s">
        <v>29</v>
      </c>
      <c r="D13" s="1"/>
      <c r="E13" s="89">
        <v>45703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28</v>
      </c>
      <c r="N13" s="91">
        <v>10.54</v>
      </c>
      <c r="O13" s="91">
        <v>0.65</v>
      </c>
      <c r="P13" s="91">
        <v>677.45</v>
      </c>
      <c r="Q13" s="91">
        <v>88</v>
      </c>
      <c r="R13" s="91">
        <v>13.91</v>
      </c>
      <c r="S13" s="91">
        <v>0</v>
      </c>
      <c r="T13" s="91">
        <v>42.64</v>
      </c>
      <c r="U13" s="3"/>
    </row>
    <row r="14" spans="1:21" ht="15.75" thickBot="1">
      <c r="A14" s="1"/>
      <c r="B14" s="13" t="s">
        <v>30</v>
      </c>
      <c r="C14" s="13" t="s">
        <v>31</v>
      </c>
      <c r="D14" s="1"/>
      <c r="E14" s="89">
        <v>45703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39</v>
      </c>
      <c r="N14" s="91">
        <v>349.34</v>
      </c>
      <c r="O14" s="91">
        <v>0.61</v>
      </c>
      <c r="P14" s="91">
        <v>677.85</v>
      </c>
      <c r="Q14" s="91">
        <v>78</v>
      </c>
      <c r="R14" s="91">
        <v>16.23</v>
      </c>
      <c r="S14" s="91">
        <v>0</v>
      </c>
      <c r="T14" s="91">
        <v>226.58</v>
      </c>
      <c r="U14" s="3"/>
    </row>
    <row r="15" spans="1:21" ht="15.75" thickBot="1">
      <c r="A15" s="1"/>
      <c r="B15" s="14">
        <v>0</v>
      </c>
      <c r="C15" s="15" t="s">
        <v>32</v>
      </c>
      <c r="D15" s="1"/>
      <c r="E15" s="89">
        <v>45703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54</v>
      </c>
      <c r="N15" s="91">
        <v>359.12</v>
      </c>
      <c r="O15" s="91">
        <v>0.67</v>
      </c>
      <c r="P15" s="91">
        <v>677.85</v>
      </c>
      <c r="Q15" s="91">
        <v>68</v>
      </c>
      <c r="R15" s="91">
        <v>19.920000000000002</v>
      </c>
      <c r="S15" s="91">
        <v>0</v>
      </c>
      <c r="T15" s="91">
        <v>482.22</v>
      </c>
      <c r="U15" s="3"/>
    </row>
    <row r="16" spans="1:21" ht="15.75" thickBot="1">
      <c r="A16" s="1"/>
      <c r="B16" s="13" t="s">
        <v>33</v>
      </c>
      <c r="C16" s="13" t="s">
        <v>34</v>
      </c>
      <c r="D16" s="1"/>
      <c r="E16" s="89">
        <v>45703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46</v>
      </c>
      <c r="N16" s="91">
        <v>62.43</v>
      </c>
      <c r="O16" s="91">
        <v>0.78</v>
      </c>
      <c r="P16" s="91">
        <v>677.52</v>
      </c>
      <c r="Q16" s="91">
        <v>61</v>
      </c>
      <c r="R16" s="91">
        <v>22.26</v>
      </c>
      <c r="S16" s="91">
        <v>0</v>
      </c>
      <c r="T16" s="91">
        <v>671.68</v>
      </c>
      <c r="U16" s="3"/>
    </row>
    <row r="17" spans="1:21" ht="15">
      <c r="A17" s="1"/>
      <c r="B17" s="1"/>
      <c r="C17" s="1"/>
      <c r="D17" s="1"/>
      <c r="E17" s="89">
        <v>45703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48</v>
      </c>
      <c r="N17" s="91">
        <v>80.83</v>
      </c>
      <c r="O17" s="91">
        <v>1.01</v>
      </c>
      <c r="P17" s="91">
        <v>676.58</v>
      </c>
      <c r="Q17" s="91">
        <v>52</v>
      </c>
      <c r="R17" s="91">
        <v>25.14</v>
      </c>
      <c r="S17" s="91">
        <v>0</v>
      </c>
      <c r="T17" s="91">
        <v>728.11</v>
      </c>
      <c r="U17" s="3"/>
    </row>
    <row r="18" spans="1:21" ht="15.75" thickBot="1">
      <c r="A18" s="1"/>
      <c r="B18" s="1"/>
      <c r="C18" s="1"/>
      <c r="D18" s="1"/>
      <c r="E18" s="89">
        <v>45703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43</v>
      </c>
      <c r="N18" s="91">
        <v>23.29</v>
      </c>
      <c r="O18" s="91">
        <v>0.92</v>
      </c>
      <c r="P18" s="91">
        <v>675.24</v>
      </c>
      <c r="Q18" s="91">
        <v>40</v>
      </c>
      <c r="R18" s="91">
        <v>28.2</v>
      </c>
      <c r="S18" s="91">
        <v>0</v>
      </c>
      <c r="T18" s="91">
        <v>804.54</v>
      </c>
      <c r="U18" s="3"/>
    </row>
    <row r="19" spans="1:21" ht="15">
      <c r="A19" s="1"/>
      <c r="B19" s="69"/>
      <c r="C19" s="70" t="s">
        <v>35</v>
      </c>
      <c r="D19" s="1"/>
      <c r="E19" s="89">
        <v>45703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26</v>
      </c>
      <c r="N19" s="91">
        <v>55.04</v>
      </c>
      <c r="O19" s="91">
        <v>1</v>
      </c>
      <c r="P19" s="91">
        <v>673.75</v>
      </c>
      <c r="Q19" s="91">
        <v>29</v>
      </c>
      <c r="R19" s="91">
        <v>30.89</v>
      </c>
      <c r="S19" s="91">
        <v>0</v>
      </c>
      <c r="T19" s="91">
        <v>848.18</v>
      </c>
      <c r="U19" s="3"/>
    </row>
    <row r="20" spans="1:21" ht="15.75" thickBot="1">
      <c r="A20" s="1"/>
      <c r="B20" s="58"/>
      <c r="C20" s="71"/>
      <c r="D20" s="1"/>
      <c r="E20" s="89">
        <v>45703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25</v>
      </c>
      <c r="N20" s="91">
        <v>66.209999999999994</v>
      </c>
      <c r="O20" s="91">
        <v>1</v>
      </c>
      <c r="P20" s="91">
        <v>672.61</v>
      </c>
      <c r="Q20" s="91">
        <v>23</v>
      </c>
      <c r="R20" s="91">
        <v>33.090000000000003</v>
      </c>
      <c r="S20" s="91">
        <v>0</v>
      </c>
      <c r="T20" s="91">
        <v>759.73</v>
      </c>
      <c r="U20" s="3"/>
    </row>
    <row r="21" spans="1:21" ht="15">
      <c r="A21" s="1"/>
      <c r="B21" s="55"/>
      <c r="C21" s="57" t="s">
        <v>36</v>
      </c>
      <c r="D21" s="1"/>
      <c r="E21" s="89">
        <v>45703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29</v>
      </c>
      <c r="N21" s="91">
        <v>102.34</v>
      </c>
      <c r="O21" s="91">
        <v>1.2</v>
      </c>
      <c r="P21" s="91">
        <v>671.7</v>
      </c>
      <c r="Q21" s="91">
        <v>19</v>
      </c>
      <c r="R21" s="91">
        <v>34.369999999999997</v>
      </c>
      <c r="S21" s="91">
        <v>0</v>
      </c>
      <c r="T21" s="91">
        <v>613.66</v>
      </c>
      <c r="U21" s="3"/>
    </row>
    <row r="22" spans="1:21" ht="15.75" thickBot="1">
      <c r="A22" s="1"/>
      <c r="B22" s="56"/>
      <c r="C22" s="58"/>
      <c r="D22" s="1"/>
      <c r="E22" s="89">
        <v>45703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29</v>
      </c>
      <c r="N22" s="91">
        <v>72.52</v>
      </c>
      <c r="O22" s="91">
        <v>1.59</v>
      </c>
      <c r="P22" s="91">
        <v>671.15</v>
      </c>
      <c r="Q22" s="91">
        <v>17</v>
      </c>
      <c r="R22" s="91">
        <v>34.71</v>
      </c>
      <c r="S22" s="91">
        <v>0</v>
      </c>
      <c r="T22" s="91">
        <v>431.47</v>
      </c>
      <c r="U22" s="3"/>
    </row>
    <row r="23" spans="1:21" ht="15">
      <c r="A23" s="1"/>
      <c r="B23" s="1"/>
      <c r="C23" s="1"/>
      <c r="D23" s="1"/>
      <c r="E23" s="89">
        <v>45703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42</v>
      </c>
      <c r="N23" s="91">
        <v>289.58</v>
      </c>
      <c r="O23" s="91">
        <v>2.15</v>
      </c>
      <c r="P23" s="91">
        <v>671.22</v>
      </c>
      <c r="Q23" s="91">
        <v>15</v>
      </c>
      <c r="R23" s="91">
        <v>34.18</v>
      </c>
      <c r="S23" s="91">
        <v>0</v>
      </c>
      <c r="T23" s="91">
        <v>211.72</v>
      </c>
      <c r="U23" s="3"/>
    </row>
    <row r="24" spans="1:21" ht="15">
      <c r="A24" s="1"/>
      <c r="B24" s="1"/>
      <c r="C24" s="1"/>
      <c r="D24" s="1"/>
      <c r="E24" s="89">
        <v>45703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58</v>
      </c>
      <c r="N24" s="91">
        <v>312.45999999999998</v>
      </c>
      <c r="O24" s="91">
        <v>0.38</v>
      </c>
      <c r="P24" s="91">
        <v>671.66</v>
      </c>
      <c r="Q24" s="91">
        <v>17</v>
      </c>
      <c r="R24" s="91">
        <v>32.64</v>
      </c>
      <c r="S24" s="91">
        <v>0</v>
      </c>
      <c r="T24" s="91">
        <v>25.01</v>
      </c>
      <c r="U24" s="3"/>
    </row>
    <row r="25" spans="1:21" ht="15">
      <c r="A25" s="1"/>
      <c r="B25" s="1"/>
      <c r="C25" s="1"/>
      <c r="D25" s="1"/>
      <c r="E25" s="89">
        <v>45703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95</v>
      </c>
      <c r="N25" s="91">
        <v>274.68</v>
      </c>
      <c r="O25" s="91">
        <v>0.81</v>
      </c>
      <c r="P25" s="91">
        <v>672.33</v>
      </c>
      <c r="Q25" s="91">
        <v>22</v>
      </c>
      <c r="R25" s="91">
        <v>29.23</v>
      </c>
      <c r="S25" s="91">
        <v>0</v>
      </c>
      <c r="T25" s="91">
        <v>1.08</v>
      </c>
      <c r="U25" s="3"/>
    </row>
    <row r="26" spans="1:21" ht="15">
      <c r="A26" s="1"/>
      <c r="B26" s="1"/>
      <c r="C26" s="1"/>
      <c r="D26" s="1"/>
      <c r="E26" s="89">
        <v>45703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151</v>
      </c>
      <c r="N26" s="91">
        <v>232.89</v>
      </c>
      <c r="O26" s="91">
        <v>1.07</v>
      </c>
      <c r="P26" s="91">
        <v>673.09</v>
      </c>
      <c r="Q26" s="91">
        <v>26</v>
      </c>
      <c r="R26" s="91">
        <v>26.71</v>
      </c>
      <c r="S26" s="91">
        <v>0</v>
      </c>
      <c r="T26" s="91">
        <v>0.94</v>
      </c>
      <c r="U26" s="3"/>
    </row>
    <row r="27" spans="1:21" ht="15">
      <c r="A27" s="1"/>
      <c r="B27" s="1"/>
      <c r="C27" s="1"/>
      <c r="D27" s="1"/>
      <c r="E27" s="89">
        <v>45703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107</v>
      </c>
      <c r="N27" s="91">
        <v>131.11000000000001</v>
      </c>
      <c r="O27" s="91">
        <v>0.93</v>
      </c>
      <c r="P27" s="91">
        <v>673.67</v>
      </c>
      <c r="Q27" s="91">
        <v>28</v>
      </c>
      <c r="R27" s="91">
        <v>25.69</v>
      </c>
      <c r="S27" s="91">
        <v>0</v>
      </c>
      <c r="T27" s="91">
        <v>1.34</v>
      </c>
      <c r="U27" s="3"/>
    </row>
    <row r="28" spans="1:21" ht="15">
      <c r="A28" s="1"/>
      <c r="B28" s="1"/>
      <c r="C28" s="1"/>
      <c r="D28" s="1"/>
      <c r="E28" s="89">
        <v>45703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108</v>
      </c>
      <c r="N28" s="91">
        <v>45.99</v>
      </c>
      <c r="O28" s="91">
        <v>1.4</v>
      </c>
      <c r="P28" s="91">
        <v>674.12</v>
      </c>
      <c r="Q28" s="91">
        <v>34</v>
      </c>
      <c r="R28" s="91">
        <v>24.48</v>
      </c>
      <c r="S28" s="91">
        <v>0</v>
      </c>
      <c r="T28" s="91">
        <v>0.16</v>
      </c>
      <c r="U28" s="3"/>
    </row>
    <row r="29" spans="1:21" ht="15">
      <c r="A29" s="1"/>
      <c r="B29" s="1"/>
      <c r="C29" s="1"/>
      <c r="D29" s="1"/>
      <c r="E29" s="89">
        <v>45703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65</v>
      </c>
      <c r="N29" s="91">
        <v>196.75</v>
      </c>
      <c r="O29" s="91">
        <v>0.71</v>
      </c>
      <c r="P29" s="91">
        <v>674.39</v>
      </c>
      <c r="Q29" s="91">
        <v>45</v>
      </c>
      <c r="R29" s="91">
        <v>22.38</v>
      </c>
      <c r="S29" s="91">
        <v>0</v>
      </c>
      <c r="T29" s="91">
        <v>1.1299999999999999</v>
      </c>
      <c r="U29" s="3"/>
    </row>
    <row r="30" spans="1:21" ht="15">
      <c r="A30" s="1"/>
      <c r="B30" s="1"/>
      <c r="C30" s="1"/>
      <c r="D30" s="1"/>
      <c r="E30" s="46"/>
      <c r="F30" s="4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3"/>
    </row>
    <row r="31" spans="1:21" ht="15.75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3"/>
    </row>
    <row r="32" spans="1:21" ht="15">
      <c r="A32" s="1"/>
      <c r="B32" s="1"/>
      <c r="C32" s="1"/>
      <c r="D32" s="66" t="s">
        <v>37</v>
      </c>
      <c r="E32" s="67"/>
      <c r="F32" s="67"/>
      <c r="G32" s="16" t="e">
        <f t="shared" ref="G32:M32" si="0">AVERAGE(G6:G29)</f>
        <v>#DIV/0!</v>
      </c>
      <c r="H32" s="16" t="e">
        <f t="shared" si="0"/>
        <v>#DIV/0!</v>
      </c>
      <c r="I32" s="16" t="e">
        <f t="shared" si="0"/>
        <v>#DIV/0!</v>
      </c>
      <c r="J32" s="16" t="e">
        <f t="shared" si="0"/>
        <v>#DIV/0!</v>
      </c>
      <c r="K32" s="16" t="e">
        <f t="shared" si="0"/>
        <v>#DIV/0!</v>
      </c>
      <c r="L32" s="16" t="e">
        <f t="shared" si="0"/>
        <v>#DIV/0!</v>
      </c>
      <c r="M32" s="17">
        <f t="shared" si="0"/>
        <v>46.666666666666664</v>
      </c>
      <c r="N32" s="1"/>
      <c r="O32" s="1"/>
      <c r="P32" s="1"/>
      <c r="Q32" s="1"/>
      <c r="R32" s="1"/>
      <c r="S32" s="1"/>
      <c r="T32" s="2"/>
      <c r="U32" s="3"/>
    </row>
    <row r="33" spans="1:21" ht="15.75" thickBot="1">
      <c r="A33" s="1"/>
      <c r="B33" s="1"/>
      <c r="C33" s="1"/>
      <c r="D33" s="72" t="s">
        <v>38</v>
      </c>
      <c r="E33" s="73"/>
      <c r="F33" s="73"/>
      <c r="G33" s="18">
        <v>0.09</v>
      </c>
      <c r="H33" s="18">
        <v>26</v>
      </c>
      <c r="I33" s="18" t="s">
        <v>33</v>
      </c>
      <c r="J33" s="18">
        <v>0.106</v>
      </c>
      <c r="K33" s="18" t="s">
        <v>33</v>
      </c>
      <c r="L33" s="18">
        <v>7.4999999999999997E-2</v>
      </c>
      <c r="M33" s="37">
        <v>60</v>
      </c>
      <c r="N33" s="1"/>
      <c r="O33" s="1"/>
      <c r="P33" s="1"/>
      <c r="Q33" s="1"/>
      <c r="R33" s="1"/>
      <c r="S33" s="1"/>
      <c r="T33" s="2"/>
      <c r="U33" s="3"/>
    </row>
    <row r="34" spans="1:21" ht="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3"/>
    </row>
    <row r="35" spans="1:21" ht="15">
      <c r="A35" s="1"/>
      <c r="B35" s="83" t="s">
        <v>39</v>
      </c>
      <c r="C35" s="84"/>
      <c r="D35" s="84"/>
      <c r="E35" s="85"/>
      <c r="F35" s="2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3"/>
    </row>
    <row r="36" spans="1:21" ht="25.5">
      <c r="A36" s="1"/>
      <c r="B36" s="26" t="s">
        <v>40</v>
      </c>
      <c r="C36" s="87" t="s">
        <v>41</v>
      </c>
      <c r="D36" s="88"/>
      <c r="E36" s="26" t="s">
        <v>42</v>
      </c>
      <c r="F36" s="23"/>
      <c r="G36" s="1"/>
      <c r="H36" s="1"/>
      <c r="I36" s="1"/>
      <c r="J36" s="1"/>
      <c r="K36" s="1"/>
      <c r="L36" s="1" t="s">
        <v>43</v>
      </c>
      <c r="M36" s="1"/>
      <c r="N36" s="1"/>
      <c r="O36" s="1"/>
      <c r="P36" s="1"/>
      <c r="Q36" s="1"/>
      <c r="R36" s="1"/>
      <c r="S36" s="1"/>
      <c r="T36" s="2"/>
      <c r="U36" s="3"/>
    </row>
    <row r="37" spans="1:21" ht="15" customHeight="1">
      <c r="A37" s="1"/>
      <c r="B37" s="27" t="s">
        <v>4</v>
      </c>
      <c r="C37" s="81" t="s">
        <v>51</v>
      </c>
      <c r="D37" s="81"/>
      <c r="E37" s="27" t="s">
        <v>52</v>
      </c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3"/>
    </row>
    <row r="38" spans="1:21" ht="15" customHeight="1">
      <c r="A38" s="1"/>
      <c r="B38" s="27" t="s">
        <v>44</v>
      </c>
      <c r="C38" s="81" t="s">
        <v>57</v>
      </c>
      <c r="D38" s="81"/>
      <c r="E38" s="27" t="s">
        <v>58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3"/>
    </row>
    <row r="39" spans="1:21" ht="15.75" customHeight="1">
      <c r="A39" s="1"/>
      <c r="B39" s="27" t="s">
        <v>45</v>
      </c>
      <c r="C39" s="74" t="s">
        <v>53</v>
      </c>
      <c r="D39" s="74"/>
      <c r="E39" s="27" t="s">
        <v>54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3"/>
    </row>
    <row r="40" spans="1:21" ht="15.75" customHeight="1">
      <c r="A40" s="1"/>
      <c r="B40" s="19" t="s">
        <v>46</v>
      </c>
      <c r="C40" s="75" t="s">
        <v>47</v>
      </c>
      <c r="D40" s="75"/>
      <c r="E40" s="28" t="s">
        <v>59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3"/>
    </row>
    <row r="41" spans="1:21" ht="15">
      <c r="A41" s="1"/>
      <c r="B41" s="29" t="s">
        <v>10</v>
      </c>
      <c r="C41" s="74" t="s">
        <v>55</v>
      </c>
      <c r="D41" s="74"/>
      <c r="E41" s="29" t="s">
        <v>56</v>
      </c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3"/>
    </row>
  </sheetData>
  <mergeCells count="16">
    <mergeCell ref="C39:D39"/>
    <mergeCell ref="C40:D40"/>
    <mergeCell ref="C41:D41"/>
    <mergeCell ref="D32:F32"/>
    <mergeCell ref="D33:F33"/>
    <mergeCell ref="C36:D36"/>
    <mergeCell ref="C37:D37"/>
    <mergeCell ref="C38:D38"/>
    <mergeCell ref="B21:B22"/>
    <mergeCell ref="C21:C22"/>
    <mergeCell ref="B35:E35"/>
    <mergeCell ref="F1:S1"/>
    <mergeCell ref="M4:S4"/>
    <mergeCell ref="B8:C8"/>
    <mergeCell ref="B19:B20"/>
    <mergeCell ref="C19:C20"/>
  </mergeCells>
  <conditionalFormatting sqref="H32">
    <cfRule type="cellIs" dxfId="13" priority="1" operator="greaterThan">
      <formula>$H$32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BCB4-B277-4B7D-8A9A-978F1B4D0B5C}">
  <dimension ref="A1:T40"/>
  <sheetViews>
    <sheetView topLeftCell="B1" workbookViewId="0">
      <selection activeCell="E6" sqref="E6:T29"/>
    </sheetView>
  </sheetViews>
  <sheetFormatPr baseColWidth="10" defaultRowHeight="14.25"/>
  <cols>
    <col min="2" max="2" width="18.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45704</v>
      </c>
      <c r="D6" s="1"/>
      <c r="E6" s="89">
        <v>45704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65</v>
      </c>
      <c r="N6" s="91">
        <v>349</v>
      </c>
      <c r="O6" s="91">
        <v>0.9</v>
      </c>
      <c r="P6" s="91">
        <v>674.61</v>
      </c>
      <c r="Q6" s="91">
        <v>46</v>
      </c>
      <c r="R6" s="91">
        <v>20.91</v>
      </c>
      <c r="S6" s="91">
        <v>0</v>
      </c>
      <c r="T6" s="91">
        <v>1.28</v>
      </c>
    </row>
    <row r="7" spans="1:20" ht="15.75" thickBot="1">
      <c r="A7" s="1"/>
      <c r="B7" s="1"/>
      <c r="C7" s="1"/>
      <c r="D7" s="1"/>
      <c r="E7" s="89">
        <v>45704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81</v>
      </c>
      <c r="N7" s="91">
        <v>308.02</v>
      </c>
      <c r="O7" s="91">
        <v>0.68</v>
      </c>
      <c r="P7" s="91">
        <v>674.72</v>
      </c>
      <c r="Q7" s="91">
        <v>47</v>
      </c>
      <c r="R7" s="91">
        <v>19.75</v>
      </c>
      <c r="S7" s="91">
        <v>0</v>
      </c>
      <c r="T7" s="91">
        <v>1.05</v>
      </c>
    </row>
    <row r="8" spans="1:20" ht="15.75" thickBot="1">
      <c r="A8" s="1"/>
      <c r="B8" s="68" t="s">
        <v>20</v>
      </c>
      <c r="C8" s="68"/>
      <c r="D8" s="1"/>
      <c r="E8" s="89">
        <v>45704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61</v>
      </c>
      <c r="N8" s="91">
        <v>292.60000000000002</v>
      </c>
      <c r="O8" s="91">
        <v>0.82</v>
      </c>
      <c r="P8" s="91">
        <v>674.8</v>
      </c>
      <c r="Q8" s="91">
        <v>45</v>
      </c>
      <c r="R8" s="91">
        <v>18.5</v>
      </c>
      <c r="S8" s="91">
        <v>0</v>
      </c>
      <c r="T8" s="91">
        <v>1.65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45704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60</v>
      </c>
      <c r="N9" s="91">
        <v>135.18</v>
      </c>
      <c r="O9" s="91">
        <v>0.99</v>
      </c>
      <c r="P9" s="91">
        <v>675.05</v>
      </c>
      <c r="Q9" s="91">
        <v>58</v>
      </c>
      <c r="R9" s="91">
        <v>16.54</v>
      </c>
      <c r="S9" s="91">
        <v>0</v>
      </c>
      <c r="T9" s="91">
        <v>0.62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45704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39</v>
      </c>
      <c r="N10" s="91">
        <v>276.41000000000003</v>
      </c>
      <c r="O10" s="91">
        <v>0.81</v>
      </c>
      <c r="P10" s="91">
        <v>675.3</v>
      </c>
      <c r="Q10" s="91">
        <v>59</v>
      </c>
      <c r="R10" s="91">
        <v>16.32</v>
      </c>
      <c r="S10" s="91">
        <v>0</v>
      </c>
      <c r="T10" s="91">
        <v>1.1599999999999999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45704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38</v>
      </c>
      <c r="N11" s="91">
        <v>49.44</v>
      </c>
      <c r="O11" s="91">
        <v>0.68</v>
      </c>
      <c r="P11" s="91">
        <v>675.73</v>
      </c>
      <c r="Q11" s="91">
        <v>55</v>
      </c>
      <c r="R11" s="91">
        <v>15.47</v>
      </c>
      <c r="S11" s="91">
        <v>0</v>
      </c>
      <c r="T11" s="91">
        <v>1.28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45704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40</v>
      </c>
      <c r="N12" s="91">
        <v>79.489999999999995</v>
      </c>
      <c r="O12" s="91">
        <v>0.77</v>
      </c>
      <c r="P12" s="91">
        <v>676.54</v>
      </c>
      <c r="Q12" s="91">
        <v>58</v>
      </c>
      <c r="R12" s="91">
        <v>15.41</v>
      </c>
      <c r="S12" s="91">
        <v>0</v>
      </c>
      <c r="T12" s="91">
        <v>1.58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45704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61</v>
      </c>
      <c r="N13" s="91">
        <v>192.13</v>
      </c>
      <c r="O13" s="91">
        <v>0.69</v>
      </c>
      <c r="P13" s="91">
        <v>677.48</v>
      </c>
      <c r="Q13" s="91">
        <v>66</v>
      </c>
      <c r="R13" s="91">
        <v>15.62</v>
      </c>
      <c r="S13" s="91">
        <v>0</v>
      </c>
      <c r="T13" s="91">
        <v>38.799999999999997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45704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59</v>
      </c>
      <c r="N14" s="91">
        <v>162.58000000000001</v>
      </c>
      <c r="O14" s="91">
        <v>1.94</v>
      </c>
      <c r="P14" s="91">
        <v>678.38</v>
      </c>
      <c r="Q14" s="91">
        <v>74</v>
      </c>
      <c r="R14" s="91">
        <v>19.260000000000002</v>
      </c>
      <c r="S14" s="91">
        <v>0</v>
      </c>
      <c r="T14" s="91">
        <v>254.99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45704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53</v>
      </c>
      <c r="N15" s="91">
        <v>140.09</v>
      </c>
      <c r="O15" s="91">
        <v>3.73</v>
      </c>
      <c r="P15" s="91">
        <v>679.19</v>
      </c>
      <c r="Q15" s="91">
        <v>65</v>
      </c>
      <c r="R15" s="91">
        <v>21.1</v>
      </c>
      <c r="S15" s="91">
        <v>0</v>
      </c>
      <c r="T15" s="91">
        <v>497.11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45704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50</v>
      </c>
      <c r="N16" s="91">
        <v>140.30000000000001</v>
      </c>
      <c r="O16" s="91">
        <v>3.63</v>
      </c>
      <c r="P16" s="91">
        <v>679.5</v>
      </c>
      <c r="Q16" s="91">
        <v>49</v>
      </c>
      <c r="R16" s="91">
        <v>22.55</v>
      </c>
      <c r="S16" s="91">
        <v>0</v>
      </c>
      <c r="T16" s="91">
        <v>698.32</v>
      </c>
    </row>
    <row r="17" spans="1:20" ht="15">
      <c r="A17" s="1"/>
      <c r="B17" s="1"/>
      <c r="C17" s="1"/>
      <c r="D17" s="1"/>
      <c r="E17" s="89">
        <v>45704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58</v>
      </c>
      <c r="N17" s="91">
        <v>135.24</v>
      </c>
      <c r="O17" s="91">
        <v>3.87</v>
      </c>
      <c r="P17" s="91">
        <v>679.39</v>
      </c>
      <c r="Q17" s="91">
        <v>33</v>
      </c>
      <c r="R17" s="91">
        <v>23.94</v>
      </c>
      <c r="S17" s="91">
        <v>0</v>
      </c>
      <c r="T17" s="91">
        <v>872.89</v>
      </c>
    </row>
    <row r="18" spans="1:20" ht="15.75" thickBot="1">
      <c r="A18" s="1"/>
      <c r="B18" s="1"/>
      <c r="C18" s="1"/>
      <c r="D18" s="1"/>
      <c r="E18" s="89">
        <v>45704</v>
      </c>
      <c r="F18" s="90" t="s">
        <v>73</v>
      </c>
      <c r="G18" s="91" t="s">
        <v>19</v>
      </c>
      <c r="H18" s="91" t="s">
        <v>19</v>
      </c>
      <c r="I18" s="91" t="s">
        <v>19</v>
      </c>
      <c r="J18" s="91" t="s">
        <v>19</v>
      </c>
      <c r="K18" s="91" t="s">
        <v>19</v>
      </c>
      <c r="L18" s="91" t="s">
        <v>19</v>
      </c>
      <c r="M18" s="91">
        <v>71</v>
      </c>
      <c r="N18" s="91">
        <v>121.83</v>
      </c>
      <c r="O18" s="91">
        <v>3.63</v>
      </c>
      <c r="P18" s="91">
        <v>678.89</v>
      </c>
      <c r="Q18" s="91">
        <v>30</v>
      </c>
      <c r="R18" s="91">
        <v>24.76</v>
      </c>
      <c r="S18" s="91">
        <v>0</v>
      </c>
      <c r="T18" s="91">
        <v>939.96</v>
      </c>
    </row>
    <row r="19" spans="1:20" ht="15">
      <c r="A19" s="1"/>
      <c r="B19" s="69"/>
      <c r="C19" s="70" t="s">
        <v>35</v>
      </c>
      <c r="D19" s="1"/>
      <c r="E19" s="89">
        <v>45704</v>
      </c>
      <c r="F19" s="90" t="s">
        <v>74</v>
      </c>
      <c r="G19" s="91" t="s">
        <v>19</v>
      </c>
      <c r="H19" s="91" t="s">
        <v>19</v>
      </c>
      <c r="I19" s="91" t="s">
        <v>19</v>
      </c>
      <c r="J19" s="91" t="s">
        <v>19</v>
      </c>
      <c r="K19" s="91" t="s">
        <v>19</v>
      </c>
      <c r="L19" s="91" t="s">
        <v>19</v>
      </c>
      <c r="M19" s="91">
        <v>57</v>
      </c>
      <c r="N19" s="91">
        <v>129.69999999999999</v>
      </c>
      <c r="O19" s="91">
        <v>3.59</v>
      </c>
      <c r="P19" s="91">
        <v>678.24</v>
      </c>
      <c r="Q19" s="91">
        <v>30</v>
      </c>
      <c r="R19" s="91">
        <v>25.38</v>
      </c>
      <c r="S19" s="91">
        <v>0</v>
      </c>
      <c r="T19" s="91">
        <v>919.73</v>
      </c>
    </row>
    <row r="20" spans="1:20" ht="15.75" thickBot="1">
      <c r="A20" s="1"/>
      <c r="B20" s="58"/>
      <c r="C20" s="71"/>
      <c r="D20" s="1"/>
      <c r="E20" s="89">
        <v>45704</v>
      </c>
      <c r="F20" s="90" t="s">
        <v>75</v>
      </c>
      <c r="G20" s="91" t="s">
        <v>19</v>
      </c>
      <c r="H20" s="91" t="s">
        <v>19</v>
      </c>
      <c r="I20" s="91" t="s">
        <v>19</v>
      </c>
      <c r="J20" s="91" t="s">
        <v>19</v>
      </c>
      <c r="K20" s="91" t="s">
        <v>19</v>
      </c>
      <c r="L20" s="91" t="s">
        <v>19</v>
      </c>
      <c r="M20" s="91">
        <v>51</v>
      </c>
      <c r="N20" s="91">
        <v>122.7</v>
      </c>
      <c r="O20" s="91">
        <v>3.66</v>
      </c>
      <c r="P20" s="91">
        <v>677.58</v>
      </c>
      <c r="Q20" s="91">
        <v>29</v>
      </c>
      <c r="R20" s="91">
        <v>25.66</v>
      </c>
      <c r="S20" s="91">
        <v>0</v>
      </c>
      <c r="T20" s="91">
        <v>790.6</v>
      </c>
    </row>
    <row r="21" spans="1:20" ht="15">
      <c r="A21" s="1"/>
      <c r="B21" s="55"/>
      <c r="C21" s="57" t="s">
        <v>36</v>
      </c>
      <c r="D21" s="1"/>
      <c r="E21" s="89">
        <v>45704</v>
      </c>
      <c r="F21" s="90" t="s">
        <v>76</v>
      </c>
      <c r="G21" s="91" t="s">
        <v>19</v>
      </c>
      <c r="H21" s="91" t="s">
        <v>19</v>
      </c>
      <c r="I21" s="91" t="s">
        <v>19</v>
      </c>
      <c r="J21" s="91" t="s">
        <v>19</v>
      </c>
      <c r="K21" s="91" t="s">
        <v>19</v>
      </c>
      <c r="L21" s="91" t="s">
        <v>19</v>
      </c>
      <c r="M21" s="91">
        <v>61</v>
      </c>
      <c r="N21" s="91">
        <v>109.85</v>
      </c>
      <c r="O21" s="91">
        <v>3.65</v>
      </c>
      <c r="P21" s="91">
        <v>677.21</v>
      </c>
      <c r="Q21" s="91">
        <v>29</v>
      </c>
      <c r="R21" s="91">
        <v>25.48</v>
      </c>
      <c r="S21" s="91">
        <v>0</v>
      </c>
      <c r="T21" s="91">
        <v>675.25</v>
      </c>
    </row>
    <row r="22" spans="1:20" ht="15.75" thickBot="1">
      <c r="A22" s="1"/>
      <c r="B22" s="56"/>
      <c r="C22" s="58"/>
      <c r="D22" s="1"/>
      <c r="E22" s="89">
        <v>45704</v>
      </c>
      <c r="F22" s="90" t="s">
        <v>77</v>
      </c>
      <c r="G22" s="91" t="s">
        <v>19</v>
      </c>
      <c r="H22" s="91" t="s">
        <v>19</v>
      </c>
      <c r="I22" s="91" t="s">
        <v>19</v>
      </c>
      <c r="J22" s="91" t="s">
        <v>19</v>
      </c>
      <c r="K22" s="91" t="s">
        <v>19</v>
      </c>
      <c r="L22" s="91" t="s">
        <v>19</v>
      </c>
      <c r="M22" s="91">
        <v>57</v>
      </c>
      <c r="N22" s="91">
        <v>111.08</v>
      </c>
      <c r="O22" s="91">
        <v>3.2</v>
      </c>
      <c r="P22" s="91">
        <v>677.41</v>
      </c>
      <c r="Q22" s="91">
        <v>33</v>
      </c>
      <c r="R22" s="91">
        <v>24.81</v>
      </c>
      <c r="S22" s="91">
        <v>0</v>
      </c>
      <c r="T22" s="91">
        <v>465.16</v>
      </c>
    </row>
    <row r="23" spans="1:20" ht="15">
      <c r="A23" s="1"/>
      <c r="B23" s="1"/>
      <c r="C23" s="1"/>
      <c r="D23" s="1"/>
      <c r="E23" s="89">
        <v>45704</v>
      </c>
      <c r="F23" s="90" t="s">
        <v>78</v>
      </c>
      <c r="G23" s="91" t="s">
        <v>19</v>
      </c>
      <c r="H23" s="91" t="s">
        <v>19</v>
      </c>
      <c r="I23" s="91" t="s">
        <v>19</v>
      </c>
      <c r="J23" s="91" t="s">
        <v>19</v>
      </c>
      <c r="K23" s="91" t="s">
        <v>19</v>
      </c>
      <c r="L23" s="91" t="s">
        <v>19</v>
      </c>
      <c r="M23" s="91">
        <v>48</v>
      </c>
      <c r="N23" s="91">
        <v>97.46</v>
      </c>
      <c r="O23" s="91">
        <v>3.47</v>
      </c>
      <c r="P23" s="91">
        <v>677.72</v>
      </c>
      <c r="Q23" s="91">
        <v>33</v>
      </c>
      <c r="R23" s="91">
        <v>23.84</v>
      </c>
      <c r="S23" s="91">
        <v>0</v>
      </c>
      <c r="T23" s="91">
        <v>215.6</v>
      </c>
    </row>
    <row r="24" spans="1:20" ht="15">
      <c r="A24" s="1"/>
      <c r="B24" s="1"/>
      <c r="C24" s="1"/>
      <c r="D24" s="1"/>
      <c r="E24" s="89">
        <v>45704</v>
      </c>
      <c r="F24" s="90" t="s">
        <v>79</v>
      </c>
      <c r="G24" s="91" t="s">
        <v>19</v>
      </c>
      <c r="H24" s="91" t="s">
        <v>19</v>
      </c>
      <c r="I24" s="91" t="s">
        <v>19</v>
      </c>
      <c r="J24" s="91" t="s">
        <v>19</v>
      </c>
      <c r="K24" s="91" t="s">
        <v>19</v>
      </c>
      <c r="L24" s="91" t="s">
        <v>19</v>
      </c>
      <c r="M24" s="91">
        <v>60</v>
      </c>
      <c r="N24" s="91">
        <v>104.58</v>
      </c>
      <c r="O24" s="91">
        <v>3.35</v>
      </c>
      <c r="P24" s="91">
        <v>678.48</v>
      </c>
      <c r="Q24" s="91">
        <v>40</v>
      </c>
      <c r="R24" s="91">
        <v>21.69</v>
      </c>
      <c r="S24" s="91">
        <v>0</v>
      </c>
      <c r="T24" s="91">
        <v>14.86</v>
      </c>
    </row>
    <row r="25" spans="1:20" ht="15">
      <c r="A25" s="1"/>
      <c r="B25" s="1"/>
      <c r="C25" s="1"/>
      <c r="D25" s="1"/>
      <c r="E25" s="89">
        <v>45704</v>
      </c>
      <c r="F25" s="90" t="s">
        <v>80</v>
      </c>
      <c r="G25" s="91" t="s">
        <v>19</v>
      </c>
      <c r="H25" s="91" t="s">
        <v>19</v>
      </c>
      <c r="I25" s="91" t="s">
        <v>19</v>
      </c>
      <c r="J25" s="91" t="s">
        <v>19</v>
      </c>
      <c r="K25" s="91" t="s">
        <v>19</v>
      </c>
      <c r="L25" s="91" t="s">
        <v>19</v>
      </c>
      <c r="M25" s="91">
        <v>59</v>
      </c>
      <c r="N25" s="91">
        <v>128.09</v>
      </c>
      <c r="O25" s="91">
        <v>2.6</v>
      </c>
      <c r="P25" s="91">
        <v>679.25</v>
      </c>
      <c r="Q25" s="91">
        <v>46</v>
      </c>
      <c r="R25" s="91">
        <v>20.09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45704</v>
      </c>
      <c r="F26" s="90" t="s">
        <v>81</v>
      </c>
      <c r="G26" s="91" t="s">
        <v>19</v>
      </c>
      <c r="H26" s="91" t="s">
        <v>19</v>
      </c>
      <c r="I26" s="91" t="s">
        <v>19</v>
      </c>
      <c r="J26" s="91" t="s">
        <v>19</v>
      </c>
      <c r="K26" s="91" t="s">
        <v>19</v>
      </c>
      <c r="L26" s="91" t="s">
        <v>19</v>
      </c>
      <c r="M26" s="91">
        <v>56</v>
      </c>
      <c r="N26" s="91">
        <v>137.99</v>
      </c>
      <c r="O26" s="91">
        <v>2.79</v>
      </c>
      <c r="P26" s="91">
        <v>680.03</v>
      </c>
      <c r="Q26" s="91">
        <v>56</v>
      </c>
      <c r="R26" s="91">
        <v>18.98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45704</v>
      </c>
      <c r="F27" s="90" t="s">
        <v>82</v>
      </c>
      <c r="G27" s="91" t="s">
        <v>19</v>
      </c>
      <c r="H27" s="91" t="s">
        <v>19</v>
      </c>
      <c r="I27" s="91" t="s">
        <v>19</v>
      </c>
      <c r="J27" s="91" t="s">
        <v>19</v>
      </c>
      <c r="K27" s="91" t="s">
        <v>19</v>
      </c>
      <c r="L27" s="91" t="s">
        <v>19</v>
      </c>
      <c r="M27" s="91">
        <v>51</v>
      </c>
      <c r="N27" s="91">
        <v>136.80000000000001</v>
      </c>
      <c r="O27" s="91">
        <v>2.1800000000000002</v>
      </c>
      <c r="P27" s="91">
        <v>680.62</v>
      </c>
      <c r="Q27" s="91">
        <v>65</v>
      </c>
      <c r="R27" s="91">
        <v>18.010000000000002</v>
      </c>
      <c r="S27" s="91">
        <v>0</v>
      </c>
      <c r="T27" s="91">
        <v>0.12</v>
      </c>
    </row>
    <row r="28" spans="1:20" ht="15">
      <c r="A28" s="1"/>
      <c r="B28" s="1"/>
      <c r="C28" s="1"/>
      <c r="D28" s="1"/>
      <c r="E28" s="89">
        <v>45704</v>
      </c>
      <c r="F28" s="90" t="s">
        <v>83</v>
      </c>
      <c r="G28" s="91" t="s">
        <v>19</v>
      </c>
      <c r="H28" s="91" t="s">
        <v>19</v>
      </c>
      <c r="I28" s="91" t="s">
        <v>19</v>
      </c>
      <c r="J28" s="91" t="s">
        <v>19</v>
      </c>
      <c r="K28" s="91" t="s">
        <v>19</v>
      </c>
      <c r="L28" s="91" t="s">
        <v>19</v>
      </c>
      <c r="M28" s="91">
        <v>45</v>
      </c>
      <c r="N28" s="91">
        <v>127.91</v>
      </c>
      <c r="O28" s="91">
        <v>2.0299999999999998</v>
      </c>
      <c r="P28" s="91">
        <v>681.04</v>
      </c>
      <c r="Q28" s="91">
        <v>58</v>
      </c>
      <c r="R28" s="91">
        <v>16.87</v>
      </c>
      <c r="S28" s="91">
        <v>0</v>
      </c>
      <c r="T28" s="91">
        <v>0.01</v>
      </c>
    </row>
    <row r="29" spans="1:20" ht="15">
      <c r="A29" s="1"/>
      <c r="B29" s="1"/>
      <c r="C29" s="1"/>
      <c r="D29" s="1"/>
      <c r="E29" s="89">
        <v>45704</v>
      </c>
      <c r="F29" s="90" t="s">
        <v>84</v>
      </c>
      <c r="G29" s="91" t="s">
        <v>19</v>
      </c>
      <c r="H29" s="91" t="s">
        <v>19</v>
      </c>
      <c r="I29" s="91" t="s">
        <v>19</v>
      </c>
      <c r="J29" s="91" t="s">
        <v>19</v>
      </c>
      <c r="K29" s="91" t="s">
        <v>19</v>
      </c>
      <c r="L29" s="91" t="s">
        <v>19</v>
      </c>
      <c r="M29" s="91">
        <v>47</v>
      </c>
      <c r="N29" s="91">
        <v>135</v>
      </c>
      <c r="O29" s="91">
        <v>2.62</v>
      </c>
      <c r="P29" s="91">
        <v>681.17</v>
      </c>
      <c r="Q29" s="91">
        <v>48</v>
      </c>
      <c r="R29" s="91">
        <v>16.13</v>
      </c>
      <c r="S29" s="91">
        <v>0</v>
      </c>
      <c r="T29" s="91">
        <v>0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 t="e">
        <f t="shared" ref="G31:L31" si="0">AVERAGE(G6:G28)</f>
        <v>#DIV/0!</v>
      </c>
      <c r="H31" s="16" t="e">
        <f t="shared" si="0"/>
        <v>#DIV/0!</v>
      </c>
      <c r="I31" s="16" t="e">
        <f t="shared" si="0"/>
        <v>#DIV/0!</v>
      </c>
      <c r="J31" s="16" t="e">
        <f t="shared" si="0"/>
        <v>#DIV/0!</v>
      </c>
      <c r="K31" s="16" t="e">
        <f t="shared" si="0"/>
        <v>#DIV/0!</v>
      </c>
      <c r="L31" s="16" t="e">
        <f t="shared" si="0"/>
        <v>#DIV/0!</v>
      </c>
      <c r="M31" s="17">
        <f>AVERAGE(M6:M29)</f>
        <v>55.333333333333336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2" priority="1" operator="greaterThan">
      <formula>$H$31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2AE1-0130-4DD2-BBA0-C0C19D1163F4}">
  <dimension ref="A1:T40"/>
  <sheetViews>
    <sheetView workbookViewId="0">
      <selection activeCell="E6" sqref="E6:T29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45705</v>
      </c>
      <c r="D6" s="1"/>
      <c r="E6" s="89">
        <v>45705</v>
      </c>
      <c r="F6" s="90" t="s">
        <v>61</v>
      </c>
      <c r="G6" s="91" t="s">
        <v>19</v>
      </c>
      <c r="H6" s="91" t="s">
        <v>19</v>
      </c>
      <c r="I6" s="91" t="s">
        <v>19</v>
      </c>
      <c r="J6" s="91" t="s">
        <v>19</v>
      </c>
      <c r="K6" s="91" t="s">
        <v>19</v>
      </c>
      <c r="L6" s="91" t="s">
        <v>19</v>
      </c>
      <c r="M6" s="91">
        <v>51</v>
      </c>
      <c r="N6" s="91">
        <v>139.54</v>
      </c>
      <c r="O6" s="91">
        <v>1.57</v>
      </c>
      <c r="P6" s="91">
        <v>681.05</v>
      </c>
      <c r="Q6" s="91">
        <v>45</v>
      </c>
      <c r="R6" s="91">
        <v>15.82</v>
      </c>
      <c r="S6" s="91">
        <v>0</v>
      </c>
      <c r="T6" s="91">
        <v>0.38</v>
      </c>
    </row>
    <row r="7" spans="1:20" ht="15.75" thickBot="1">
      <c r="A7" s="1"/>
      <c r="B7" s="1"/>
      <c r="C7" s="1"/>
      <c r="D7" s="1"/>
      <c r="E7" s="89">
        <v>45705</v>
      </c>
      <c r="F7" s="90" t="s">
        <v>62</v>
      </c>
      <c r="G7" s="91" t="s">
        <v>19</v>
      </c>
      <c r="H7" s="91" t="s">
        <v>19</v>
      </c>
      <c r="I7" s="91" t="s">
        <v>19</v>
      </c>
      <c r="J7" s="91" t="s">
        <v>19</v>
      </c>
      <c r="K7" s="91" t="s">
        <v>19</v>
      </c>
      <c r="L7" s="91" t="s">
        <v>19</v>
      </c>
      <c r="M7" s="91">
        <v>48</v>
      </c>
      <c r="N7" s="91">
        <v>151.79</v>
      </c>
      <c r="O7" s="91">
        <v>0.84</v>
      </c>
      <c r="P7" s="91">
        <v>680.75</v>
      </c>
      <c r="Q7" s="91">
        <v>45</v>
      </c>
      <c r="R7" s="91">
        <v>15.83</v>
      </c>
      <c r="S7" s="91">
        <v>0</v>
      </c>
      <c r="T7" s="91">
        <v>0.6</v>
      </c>
    </row>
    <row r="8" spans="1:20" ht="15.75" thickBot="1">
      <c r="A8" s="1"/>
      <c r="B8" s="68" t="s">
        <v>20</v>
      </c>
      <c r="C8" s="68"/>
      <c r="D8" s="1"/>
      <c r="E8" s="89">
        <v>45705</v>
      </c>
      <c r="F8" s="90" t="s">
        <v>63</v>
      </c>
      <c r="G8" s="91" t="s">
        <v>19</v>
      </c>
      <c r="H8" s="91" t="s">
        <v>19</v>
      </c>
      <c r="I8" s="91" t="s">
        <v>19</v>
      </c>
      <c r="J8" s="91" t="s">
        <v>19</v>
      </c>
      <c r="K8" s="91" t="s">
        <v>19</v>
      </c>
      <c r="L8" s="91" t="s">
        <v>19</v>
      </c>
      <c r="M8" s="91">
        <v>47</v>
      </c>
      <c r="N8" s="91">
        <v>155.35</v>
      </c>
      <c r="O8" s="91">
        <v>0.73</v>
      </c>
      <c r="P8" s="91">
        <v>680.44</v>
      </c>
      <c r="Q8" s="91">
        <v>45</v>
      </c>
      <c r="R8" s="91">
        <v>15.9</v>
      </c>
      <c r="S8" s="91">
        <v>0</v>
      </c>
      <c r="T8" s="91">
        <v>0.38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45705</v>
      </c>
      <c r="F9" s="90" t="s">
        <v>64</v>
      </c>
      <c r="G9" s="91" t="s">
        <v>19</v>
      </c>
      <c r="H9" s="91" t="s">
        <v>19</v>
      </c>
      <c r="I9" s="91" t="s">
        <v>19</v>
      </c>
      <c r="J9" s="91" t="s">
        <v>19</v>
      </c>
      <c r="K9" s="91" t="s">
        <v>19</v>
      </c>
      <c r="L9" s="91" t="s">
        <v>19</v>
      </c>
      <c r="M9" s="91">
        <v>45</v>
      </c>
      <c r="N9" s="91">
        <v>78.95</v>
      </c>
      <c r="O9" s="91">
        <v>0.84</v>
      </c>
      <c r="P9" s="91">
        <v>680.08</v>
      </c>
      <c r="Q9" s="91">
        <v>47</v>
      </c>
      <c r="R9" s="91">
        <v>15.55</v>
      </c>
      <c r="S9" s="91">
        <v>0</v>
      </c>
      <c r="T9" s="91">
        <v>0.22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45705</v>
      </c>
      <c r="F10" s="90" t="s">
        <v>65</v>
      </c>
      <c r="G10" s="91" t="s">
        <v>19</v>
      </c>
      <c r="H10" s="91" t="s">
        <v>19</v>
      </c>
      <c r="I10" s="91" t="s">
        <v>19</v>
      </c>
      <c r="J10" s="91" t="s">
        <v>19</v>
      </c>
      <c r="K10" s="91" t="s">
        <v>19</v>
      </c>
      <c r="L10" s="91" t="s">
        <v>19</v>
      </c>
      <c r="M10" s="91">
        <v>48</v>
      </c>
      <c r="N10" s="91">
        <v>134.05000000000001</v>
      </c>
      <c r="O10" s="91">
        <v>1.31</v>
      </c>
      <c r="P10" s="91">
        <v>680</v>
      </c>
      <c r="Q10" s="91">
        <v>56</v>
      </c>
      <c r="R10" s="91">
        <v>15.11</v>
      </c>
      <c r="S10" s="91">
        <v>0</v>
      </c>
      <c r="T10" s="91">
        <v>0.06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45705</v>
      </c>
      <c r="F11" s="90" t="s">
        <v>66</v>
      </c>
      <c r="G11" s="91" t="s">
        <v>19</v>
      </c>
      <c r="H11" s="91" t="s">
        <v>19</v>
      </c>
      <c r="I11" s="91" t="s">
        <v>19</v>
      </c>
      <c r="J11" s="91" t="s">
        <v>19</v>
      </c>
      <c r="K11" s="91" t="s">
        <v>19</v>
      </c>
      <c r="L11" s="91" t="s">
        <v>19</v>
      </c>
      <c r="M11" s="91">
        <v>49</v>
      </c>
      <c r="N11" s="91">
        <v>121.33</v>
      </c>
      <c r="O11" s="91">
        <v>1.61</v>
      </c>
      <c r="P11" s="91">
        <v>680.03</v>
      </c>
      <c r="Q11" s="91">
        <v>64</v>
      </c>
      <c r="R11" s="91">
        <v>14.59</v>
      </c>
      <c r="S11" s="91">
        <v>0</v>
      </c>
      <c r="T11" s="91">
        <v>0.04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45705</v>
      </c>
      <c r="F12" s="90" t="s">
        <v>67</v>
      </c>
      <c r="G12" s="91" t="s">
        <v>19</v>
      </c>
      <c r="H12" s="91" t="s">
        <v>19</v>
      </c>
      <c r="I12" s="91" t="s">
        <v>19</v>
      </c>
      <c r="J12" s="91" t="s">
        <v>19</v>
      </c>
      <c r="K12" s="91" t="s">
        <v>19</v>
      </c>
      <c r="L12" s="91" t="s">
        <v>19</v>
      </c>
      <c r="M12" s="91">
        <v>45</v>
      </c>
      <c r="N12" s="91">
        <v>122.62</v>
      </c>
      <c r="O12" s="91">
        <v>1.56</v>
      </c>
      <c r="P12" s="91">
        <v>680.21</v>
      </c>
      <c r="Q12" s="91">
        <v>69</v>
      </c>
      <c r="R12" s="91">
        <v>14.45</v>
      </c>
      <c r="S12" s="91">
        <v>0</v>
      </c>
      <c r="T12" s="91">
        <v>0.17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45705</v>
      </c>
      <c r="F13" s="90" t="s">
        <v>68</v>
      </c>
      <c r="G13" s="91" t="s">
        <v>19</v>
      </c>
      <c r="H13" s="91" t="s">
        <v>19</v>
      </c>
      <c r="I13" s="91" t="s">
        <v>19</v>
      </c>
      <c r="J13" s="91" t="s">
        <v>19</v>
      </c>
      <c r="K13" s="91" t="s">
        <v>19</v>
      </c>
      <c r="L13" s="91" t="s">
        <v>19</v>
      </c>
      <c r="M13" s="91">
        <v>59</v>
      </c>
      <c r="N13" s="91">
        <v>135.88</v>
      </c>
      <c r="O13" s="91">
        <v>1.44</v>
      </c>
      <c r="P13" s="91">
        <v>680.63</v>
      </c>
      <c r="Q13" s="91">
        <v>76</v>
      </c>
      <c r="R13" s="91">
        <v>14.13</v>
      </c>
      <c r="S13" s="91">
        <v>0</v>
      </c>
      <c r="T13" s="91">
        <v>12.27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45705</v>
      </c>
      <c r="F14" s="90" t="s">
        <v>69</v>
      </c>
      <c r="G14" s="91" t="s">
        <v>19</v>
      </c>
      <c r="H14" s="91" t="s">
        <v>19</v>
      </c>
      <c r="I14" s="91" t="s">
        <v>19</v>
      </c>
      <c r="J14" s="91" t="s">
        <v>19</v>
      </c>
      <c r="K14" s="91" t="s">
        <v>19</v>
      </c>
      <c r="L14" s="91" t="s">
        <v>19</v>
      </c>
      <c r="M14" s="91">
        <v>43</v>
      </c>
      <c r="N14" s="91">
        <v>141.88</v>
      </c>
      <c r="O14" s="91">
        <v>1.0900000000000001</v>
      </c>
      <c r="P14" s="91">
        <v>680.96</v>
      </c>
      <c r="Q14" s="91">
        <v>75</v>
      </c>
      <c r="R14" s="91">
        <v>14.46</v>
      </c>
      <c r="S14" s="91">
        <v>0</v>
      </c>
      <c r="T14" s="91">
        <v>71.81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45705</v>
      </c>
      <c r="F15" s="90" t="s">
        <v>70</v>
      </c>
      <c r="G15" s="91" t="s">
        <v>19</v>
      </c>
      <c r="H15" s="91" t="s">
        <v>19</v>
      </c>
      <c r="I15" s="91" t="s">
        <v>19</v>
      </c>
      <c r="J15" s="91" t="s">
        <v>19</v>
      </c>
      <c r="K15" s="91" t="s">
        <v>19</v>
      </c>
      <c r="L15" s="91" t="s">
        <v>19</v>
      </c>
      <c r="M15" s="91">
        <v>58</v>
      </c>
      <c r="N15" s="91">
        <v>139.75</v>
      </c>
      <c r="O15" s="91">
        <v>0.96</v>
      </c>
      <c r="P15" s="91">
        <v>681.08</v>
      </c>
      <c r="Q15" s="91">
        <v>74</v>
      </c>
      <c r="R15" s="91">
        <v>15.37</v>
      </c>
      <c r="S15" s="91">
        <v>0</v>
      </c>
      <c r="T15" s="91">
        <v>235.95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45705</v>
      </c>
      <c r="F16" s="90" t="s">
        <v>71</v>
      </c>
      <c r="G16" s="91" t="s">
        <v>19</v>
      </c>
      <c r="H16" s="91" t="s">
        <v>19</v>
      </c>
      <c r="I16" s="91" t="s">
        <v>19</v>
      </c>
      <c r="J16" s="91" t="s">
        <v>19</v>
      </c>
      <c r="K16" s="91" t="s">
        <v>19</v>
      </c>
      <c r="L16" s="91" t="s">
        <v>19</v>
      </c>
      <c r="M16" s="91">
        <v>44</v>
      </c>
      <c r="N16" s="91">
        <v>108.98</v>
      </c>
      <c r="O16" s="91">
        <v>1.34</v>
      </c>
      <c r="P16" s="91">
        <v>680.88</v>
      </c>
      <c r="Q16" s="91">
        <v>69</v>
      </c>
      <c r="R16" s="91">
        <v>16.78</v>
      </c>
      <c r="S16" s="91">
        <v>0</v>
      </c>
      <c r="T16" s="91">
        <v>492.82</v>
      </c>
    </row>
    <row r="17" spans="1:20" ht="15">
      <c r="A17" s="1"/>
      <c r="B17" s="1"/>
      <c r="C17" s="1"/>
      <c r="D17" s="1"/>
      <c r="E17" s="89">
        <v>45705</v>
      </c>
      <c r="F17" s="90" t="s">
        <v>72</v>
      </c>
      <c r="G17" s="91" t="s">
        <v>19</v>
      </c>
      <c r="H17" s="91" t="s">
        <v>19</v>
      </c>
      <c r="I17" s="91" t="s">
        <v>19</v>
      </c>
      <c r="J17" s="91" t="s">
        <v>19</v>
      </c>
      <c r="K17" s="91" t="s">
        <v>19</v>
      </c>
      <c r="L17" s="91" t="s">
        <v>19</v>
      </c>
      <c r="M17" s="91">
        <v>33</v>
      </c>
      <c r="N17" s="91">
        <v>11.18</v>
      </c>
      <c r="O17" s="91">
        <v>1.25</v>
      </c>
      <c r="P17" s="91">
        <v>680.07</v>
      </c>
      <c r="Q17" s="91">
        <v>63</v>
      </c>
      <c r="R17" s="91">
        <v>18.64</v>
      </c>
      <c r="S17" s="91">
        <v>0</v>
      </c>
      <c r="T17" s="91">
        <v>736.84</v>
      </c>
    </row>
    <row r="18" spans="1:20" ht="15.75" thickBot="1">
      <c r="A18" s="1"/>
      <c r="B18" s="1"/>
      <c r="C18" s="1"/>
      <c r="D18" s="1"/>
      <c r="E18" s="89">
        <v>45705</v>
      </c>
      <c r="F18" s="90" t="s">
        <v>73</v>
      </c>
      <c r="G18" s="91">
        <v>2.7E-2</v>
      </c>
      <c r="H18" s="91">
        <v>0.20300000000000001</v>
      </c>
      <c r="I18" s="91">
        <v>2E-3</v>
      </c>
      <c r="J18" s="91">
        <v>7.3999999999999996E-2</v>
      </c>
      <c r="K18" s="91">
        <v>7.5999999999999998E-2</v>
      </c>
      <c r="L18" s="91">
        <v>0</v>
      </c>
      <c r="M18" s="91">
        <v>26</v>
      </c>
      <c r="N18" s="91">
        <v>13.33</v>
      </c>
      <c r="O18" s="91">
        <v>1.56</v>
      </c>
      <c r="P18" s="91">
        <v>679</v>
      </c>
      <c r="Q18" s="91">
        <v>58</v>
      </c>
      <c r="R18" s="91">
        <v>20.22</v>
      </c>
      <c r="S18" s="91">
        <v>0</v>
      </c>
      <c r="T18" s="91">
        <v>860.26</v>
      </c>
    </row>
    <row r="19" spans="1:20" ht="15">
      <c r="A19" s="1"/>
      <c r="B19" s="69"/>
      <c r="C19" s="70" t="s">
        <v>35</v>
      </c>
      <c r="D19" s="1"/>
      <c r="E19" s="89">
        <v>45705</v>
      </c>
      <c r="F19" s="90" t="s">
        <v>74</v>
      </c>
      <c r="G19" s="91">
        <v>4.2999999999999997E-2</v>
      </c>
      <c r="H19" s="91">
        <v>0.56299999999999994</v>
      </c>
      <c r="I19" s="91">
        <v>3.0000000000000001E-3</v>
      </c>
      <c r="J19" s="91">
        <v>2.3E-2</v>
      </c>
      <c r="K19" s="91">
        <v>2.5999999999999999E-2</v>
      </c>
      <c r="L19" s="91">
        <v>0</v>
      </c>
      <c r="M19" s="91">
        <v>21</v>
      </c>
      <c r="N19" s="91">
        <v>334.85</v>
      </c>
      <c r="O19" s="91">
        <v>1.37</v>
      </c>
      <c r="P19" s="91">
        <v>677.62</v>
      </c>
      <c r="Q19" s="91">
        <v>52</v>
      </c>
      <c r="R19" s="91">
        <v>21.95</v>
      </c>
      <c r="S19" s="91">
        <v>0</v>
      </c>
      <c r="T19" s="91">
        <v>823.47</v>
      </c>
    </row>
    <row r="20" spans="1:20" ht="15.75" thickBot="1">
      <c r="A20" s="1"/>
      <c r="B20" s="58"/>
      <c r="C20" s="71"/>
      <c r="D20" s="1"/>
      <c r="E20" s="89">
        <v>45705</v>
      </c>
      <c r="F20" s="90" t="s">
        <v>75</v>
      </c>
      <c r="G20" s="91">
        <v>4.2999999999999997E-2</v>
      </c>
      <c r="H20" s="91">
        <v>0.28299999999999997</v>
      </c>
      <c r="I20" s="91">
        <v>3.0000000000000001E-3</v>
      </c>
      <c r="J20" s="91">
        <v>5.0000000000000001E-3</v>
      </c>
      <c r="K20" s="91">
        <v>8.9999999999999993E-3</v>
      </c>
      <c r="L20" s="91">
        <v>-1E-3</v>
      </c>
      <c r="M20" s="91">
        <v>38</v>
      </c>
      <c r="N20" s="91">
        <v>40.99</v>
      </c>
      <c r="O20" s="91">
        <v>1.44</v>
      </c>
      <c r="P20" s="91">
        <v>676.41</v>
      </c>
      <c r="Q20" s="91">
        <v>48</v>
      </c>
      <c r="R20" s="91">
        <v>23.82</v>
      </c>
      <c r="S20" s="91">
        <v>0</v>
      </c>
      <c r="T20" s="91">
        <v>745.04</v>
      </c>
    </row>
    <row r="21" spans="1:20" ht="15">
      <c r="A21" s="1"/>
      <c r="B21" s="55"/>
      <c r="C21" s="57" t="s">
        <v>36</v>
      </c>
      <c r="D21" s="1"/>
      <c r="E21" s="89">
        <v>45705</v>
      </c>
      <c r="F21" s="90" t="s">
        <v>76</v>
      </c>
      <c r="G21" s="91">
        <v>4.2000000000000003E-2</v>
      </c>
      <c r="H21" s="91">
        <v>0.111</v>
      </c>
      <c r="I21" s="91">
        <v>3.0000000000000001E-3</v>
      </c>
      <c r="J21" s="91">
        <v>4.0000000000000001E-3</v>
      </c>
      <c r="K21" s="91">
        <v>7.0000000000000001E-3</v>
      </c>
      <c r="L21" s="91">
        <v>-1E-3</v>
      </c>
      <c r="M21" s="91">
        <v>31</v>
      </c>
      <c r="N21" s="91">
        <v>114.42</v>
      </c>
      <c r="O21" s="91">
        <v>1.57</v>
      </c>
      <c r="P21" s="91">
        <v>675.46</v>
      </c>
      <c r="Q21" s="91">
        <v>44</v>
      </c>
      <c r="R21" s="91">
        <v>25.66</v>
      </c>
      <c r="S21" s="91">
        <v>0</v>
      </c>
      <c r="T21" s="91">
        <v>621.22</v>
      </c>
    </row>
    <row r="22" spans="1:20" ht="15.75" thickBot="1">
      <c r="A22" s="1"/>
      <c r="B22" s="56"/>
      <c r="C22" s="58"/>
      <c r="D22" s="1"/>
      <c r="E22" s="89">
        <v>45705</v>
      </c>
      <c r="F22" s="90" t="s">
        <v>77</v>
      </c>
      <c r="G22" s="91">
        <v>3.6999999999999998E-2</v>
      </c>
      <c r="H22" s="91">
        <v>8.6999999999999994E-2</v>
      </c>
      <c r="I22" s="91">
        <v>4.0000000000000001E-3</v>
      </c>
      <c r="J22" s="91">
        <v>5.0000000000000001E-3</v>
      </c>
      <c r="K22" s="91">
        <v>8.9999999999999993E-3</v>
      </c>
      <c r="L22" s="91">
        <v>-1E-3</v>
      </c>
      <c r="M22" s="91">
        <v>24</v>
      </c>
      <c r="N22" s="91">
        <v>134.38</v>
      </c>
      <c r="O22" s="91">
        <v>2.54</v>
      </c>
      <c r="P22" s="91">
        <v>674.96</v>
      </c>
      <c r="Q22" s="91">
        <v>47</v>
      </c>
      <c r="R22" s="91">
        <v>25.23</v>
      </c>
      <c r="S22" s="91">
        <v>0</v>
      </c>
      <c r="T22" s="91">
        <v>400.68</v>
      </c>
    </row>
    <row r="23" spans="1:20" ht="15">
      <c r="A23" s="1"/>
      <c r="B23" s="1"/>
      <c r="C23" s="1"/>
      <c r="D23" s="1"/>
      <c r="E23" s="89">
        <v>45705</v>
      </c>
      <c r="F23" s="90" t="s">
        <v>78</v>
      </c>
      <c r="G23" s="91">
        <v>3.5999999999999997E-2</v>
      </c>
      <c r="H23" s="91">
        <v>0.01</v>
      </c>
      <c r="I23" s="91">
        <v>4.0000000000000001E-3</v>
      </c>
      <c r="J23" s="91">
        <v>5.0000000000000001E-3</v>
      </c>
      <c r="K23" s="91">
        <v>8.9999999999999993E-3</v>
      </c>
      <c r="L23" s="91">
        <v>-1E-3</v>
      </c>
      <c r="M23" s="91">
        <v>39</v>
      </c>
      <c r="N23" s="91">
        <v>136.21</v>
      </c>
      <c r="O23" s="91">
        <v>3.27</v>
      </c>
      <c r="P23" s="91">
        <v>675.21</v>
      </c>
      <c r="Q23" s="91">
        <v>52</v>
      </c>
      <c r="R23" s="91">
        <v>23.34</v>
      </c>
      <c r="S23" s="91">
        <v>0</v>
      </c>
      <c r="T23" s="91">
        <v>148.97999999999999</v>
      </c>
    </row>
    <row r="24" spans="1:20" ht="15">
      <c r="A24" s="1"/>
      <c r="B24" s="1"/>
      <c r="C24" s="1"/>
      <c r="D24" s="1"/>
      <c r="E24" s="89">
        <v>45705</v>
      </c>
      <c r="F24" s="90" t="s">
        <v>79</v>
      </c>
      <c r="G24" s="91">
        <v>3.5000000000000003E-2</v>
      </c>
      <c r="H24" s="91">
        <v>-4.0000000000000001E-3</v>
      </c>
      <c r="I24" s="91">
        <v>3.0000000000000001E-3</v>
      </c>
      <c r="J24" s="91">
        <v>5.0000000000000001E-3</v>
      </c>
      <c r="K24" s="91">
        <v>8.0000000000000002E-3</v>
      </c>
      <c r="L24" s="91">
        <v>-2E-3</v>
      </c>
      <c r="M24" s="91">
        <v>35</v>
      </c>
      <c r="N24" s="91">
        <v>128.29</v>
      </c>
      <c r="O24" s="91">
        <v>3.28</v>
      </c>
      <c r="P24" s="91">
        <v>675.65</v>
      </c>
      <c r="Q24" s="91">
        <v>61</v>
      </c>
      <c r="R24" s="91">
        <v>20.98</v>
      </c>
      <c r="S24" s="91">
        <v>0</v>
      </c>
      <c r="T24" s="91">
        <v>13.16</v>
      </c>
    </row>
    <row r="25" spans="1:20" ht="15">
      <c r="A25" s="1"/>
      <c r="B25" s="1"/>
      <c r="C25" s="1"/>
      <c r="D25" s="1"/>
      <c r="E25" s="89">
        <v>45705</v>
      </c>
      <c r="F25" s="90" t="s">
        <v>80</v>
      </c>
      <c r="G25" s="91">
        <v>3.3000000000000002E-2</v>
      </c>
      <c r="H25" s="91">
        <v>9.1999999999999998E-2</v>
      </c>
      <c r="I25" s="91">
        <v>4.0000000000000001E-3</v>
      </c>
      <c r="J25" s="91">
        <v>5.0000000000000001E-3</v>
      </c>
      <c r="K25" s="91">
        <v>8.9999999999999993E-3</v>
      </c>
      <c r="L25" s="91">
        <v>-1E-3</v>
      </c>
      <c r="M25" s="91">
        <v>32</v>
      </c>
      <c r="N25" s="91">
        <v>137.16999999999999</v>
      </c>
      <c r="O25" s="91">
        <v>2.91</v>
      </c>
      <c r="P25" s="91">
        <v>676.38</v>
      </c>
      <c r="Q25" s="91">
        <v>70</v>
      </c>
      <c r="R25" s="91">
        <v>19.03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45705</v>
      </c>
      <c r="F26" s="90" t="s">
        <v>81</v>
      </c>
      <c r="G26" s="91">
        <v>3.4000000000000002E-2</v>
      </c>
      <c r="H26" s="91">
        <v>-2.5999999999999999E-2</v>
      </c>
      <c r="I26" s="91">
        <v>4.0000000000000001E-3</v>
      </c>
      <c r="J26" s="91">
        <v>4.0000000000000001E-3</v>
      </c>
      <c r="K26" s="91">
        <v>8.0000000000000002E-3</v>
      </c>
      <c r="L26" s="91">
        <v>-2E-3</v>
      </c>
      <c r="M26" s="91">
        <v>29</v>
      </c>
      <c r="N26" s="91">
        <v>133.22</v>
      </c>
      <c r="O26" s="91">
        <v>2.71</v>
      </c>
      <c r="P26" s="91">
        <v>676.92</v>
      </c>
      <c r="Q26" s="91">
        <v>75</v>
      </c>
      <c r="R26" s="91">
        <v>17.45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45705</v>
      </c>
      <c r="F27" s="90" t="s">
        <v>82</v>
      </c>
      <c r="G27" s="91">
        <v>3.4000000000000002E-2</v>
      </c>
      <c r="H27" s="91">
        <v>-5.8999999999999997E-2</v>
      </c>
      <c r="I27" s="91">
        <v>3.0000000000000001E-3</v>
      </c>
      <c r="J27" s="91">
        <v>4.0000000000000001E-3</v>
      </c>
      <c r="K27" s="91">
        <v>7.0000000000000001E-3</v>
      </c>
      <c r="L27" s="91">
        <v>-2E-3</v>
      </c>
      <c r="M27" s="91">
        <v>18</v>
      </c>
      <c r="N27" s="91">
        <v>131.12</v>
      </c>
      <c r="O27" s="91">
        <v>2.0699999999999998</v>
      </c>
      <c r="P27" s="91">
        <v>677.31</v>
      </c>
      <c r="Q27" s="91">
        <v>76</v>
      </c>
      <c r="R27" s="91">
        <v>17.16</v>
      </c>
      <c r="S27" s="91">
        <v>0</v>
      </c>
      <c r="T27" s="91">
        <v>0.19</v>
      </c>
    </row>
    <row r="28" spans="1:20" ht="15">
      <c r="A28" s="1"/>
      <c r="B28" s="1"/>
      <c r="C28" s="1"/>
      <c r="D28" s="1"/>
      <c r="E28" s="89">
        <v>45705</v>
      </c>
      <c r="F28" s="90" t="s">
        <v>83</v>
      </c>
      <c r="G28" s="91">
        <v>3.5000000000000003E-2</v>
      </c>
      <c r="H28" s="91">
        <v>-8.0000000000000002E-3</v>
      </c>
      <c r="I28" s="91">
        <v>3.0000000000000001E-3</v>
      </c>
      <c r="J28" s="91">
        <v>3.0000000000000001E-3</v>
      </c>
      <c r="K28" s="91">
        <v>5.0000000000000001E-3</v>
      </c>
      <c r="L28" s="91">
        <v>-2E-3</v>
      </c>
      <c r="M28" s="91">
        <v>22</v>
      </c>
      <c r="N28" s="91">
        <v>133.19</v>
      </c>
      <c r="O28" s="91">
        <v>2.2799999999999998</v>
      </c>
      <c r="P28" s="91">
        <v>677.08</v>
      </c>
      <c r="Q28" s="91">
        <v>77</v>
      </c>
      <c r="R28" s="91">
        <v>16.62</v>
      </c>
      <c r="S28" s="91">
        <v>0</v>
      </c>
      <c r="T28" s="91">
        <v>0.03</v>
      </c>
    </row>
    <row r="29" spans="1:20" ht="15">
      <c r="A29" s="1"/>
      <c r="B29" s="1"/>
      <c r="C29" s="1"/>
      <c r="D29" s="1"/>
      <c r="E29" s="89">
        <v>45705</v>
      </c>
      <c r="F29" s="90" t="s">
        <v>84</v>
      </c>
      <c r="G29" s="91">
        <v>3.2000000000000001E-2</v>
      </c>
      <c r="H29" s="91">
        <v>0.108</v>
      </c>
      <c r="I29" s="91">
        <v>2E-3</v>
      </c>
      <c r="J29" s="91">
        <v>2E-3</v>
      </c>
      <c r="K29" s="91">
        <v>4.0000000000000001E-3</v>
      </c>
      <c r="L29" s="91">
        <v>-2E-3</v>
      </c>
      <c r="M29" s="91">
        <v>17</v>
      </c>
      <c r="N29" s="91">
        <v>48.95</v>
      </c>
      <c r="O29" s="91">
        <v>1.06</v>
      </c>
      <c r="P29" s="91">
        <v>677.28</v>
      </c>
      <c r="Q29" s="91">
        <v>78</v>
      </c>
      <c r="R29" s="91">
        <v>16.47</v>
      </c>
      <c r="S29" s="91">
        <v>0</v>
      </c>
      <c r="T29" s="91">
        <v>0.64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3.6272727272727283E-2</v>
      </c>
      <c r="H31" s="16">
        <f t="shared" si="0"/>
        <v>0.11381818181818182</v>
      </c>
      <c r="I31" s="16">
        <f t="shared" si="0"/>
        <v>3.2727272727272731E-3</v>
      </c>
      <c r="J31" s="16">
        <f t="shared" si="0"/>
        <v>1.2454545454545458E-2</v>
      </c>
      <c r="K31" s="16">
        <f t="shared" si="0"/>
        <v>1.5727272727272732E-2</v>
      </c>
      <c r="L31" s="16">
        <f t="shared" si="0"/>
        <v>-1.1818181818181819E-3</v>
      </c>
      <c r="M31" s="17">
        <f>AVERAGE(M6:M29)</f>
        <v>37.583333333333336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1" priority="1" operator="greaterThan">
      <formula>$H$31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ED0-6C17-4AD7-A8E2-2D5D7F8EC1C2}">
  <dimension ref="A1:T40"/>
  <sheetViews>
    <sheetView topLeftCell="B1" workbookViewId="0">
      <selection activeCell="E6" sqref="E6:T29"/>
    </sheetView>
  </sheetViews>
  <sheetFormatPr baseColWidth="10" defaultRowHeight="14.25"/>
  <cols>
    <col min="2" max="2" width="19.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45706</v>
      </c>
      <c r="D6" s="1"/>
      <c r="E6" s="89">
        <v>45706</v>
      </c>
      <c r="F6" s="90" t="s">
        <v>61</v>
      </c>
      <c r="G6" s="91">
        <v>2.9000000000000001E-2</v>
      </c>
      <c r="H6" s="91">
        <v>0.33</v>
      </c>
      <c r="I6" s="91">
        <v>2E-3</v>
      </c>
      <c r="J6" s="91">
        <v>3.0000000000000001E-3</v>
      </c>
      <c r="K6" s="91">
        <v>5.0000000000000001E-3</v>
      </c>
      <c r="L6" s="91">
        <v>-2E-3</v>
      </c>
      <c r="M6" s="91">
        <v>18</v>
      </c>
      <c r="N6" s="91">
        <v>356.09</v>
      </c>
      <c r="O6" s="91">
        <v>1.18</v>
      </c>
      <c r="P6" s="91">
        <v>677.22</v>
      </c>
      <c r="Q6" s="91">
        <v>79</v>
      </c>
      <c r="R6" s="91">
        <v>15.81</v>
      </c>
      <c r="S6" s="91">
        <v>0</v>
      </c>
      <c r="T6" s="91">
        <v>0.43</v>
      </c>
    </row>
    <row r="7" spans="1:20" ht="15.75" thickBot="1">
      <c r="A7" s="1"/>
      <c r="B7" s="1"/>
      <c r="C7" s="1"/>
      <c r="D7" s="1"/>
      <c r="E7" s="89">
        <v>45706</v>
      </c>
      <c r="F7" s="90" t="s">
        <v>62</v>
      </c>
      <c r="G7" s="91">
        <v>2.8000000000000001E-2</v>
      </c>
      <c r="H7" s="91">
        <v>0.505</v>
      </c>
      <c r="I7" s="91">
        <v>2E-3</v>
      </c>
      <c r="J7" s="91">
        <v>3.0000000000000001E-3</v>
      </c>
      <c r="K7" s="91">
        <v>5.0000000000000001E-3</v>
      </c>
      <c r="L7" s="91">
        <v>-2E-3</v>
      </c>
      <c r="M7" s="91">
        <v>16</v>
      </c>
      <c r="N7" s="91">
        <v>330.3</v>
      </c>
      <c r="O7" s="91">
        <v>0.98</v>
      </c>
      <c r="P7" s="91">
        <v>676.96</v>
      </c>
      <c r="Q7" s="91">
        <v>80</v>
      </c>
      <c r="R7" s="91">
        <v>15.45</v>
      </c>
      <c r="S7" s="91">
        <v>0</v>
      </c>
      <c r="T7" s="91">
        <v>0.81</v>
      </c>
    </row>
    <row r="8" spans="1:20" ht="15.75" thickBot="1">
      <c r="A8" s="1"/>
      <c r="B8" s="68" t="s">
        <v>20</v>
      </c>
      <c r="C8" s="68"/>
      <c r="D8" s="1"/>
      <c r="E8" s="89">
        <v>45706</v>
      </c>
      <c r="F8" s="90" t="s">
        <v>63</v>
      </c>
      <c r="G8" s="91">
        <v>2.5999999999999999E-2</v>
      </c>
      <c r="H8" s="91">
        <v>0.59499999999999997</v>
      </c>
      <c r="I8" s="91">
        <v>2E-3</v>
      </c>
      <c r="J8" s="91">
        <v>3.0000000000000001E-3</v>
      </c>
      <c r="K8" s="91">
        <v>5.0000000000000001E-3</v>
      </c>
      <c r="L8" s="91">
        <v>-2E-3</v>
      </c>
      <c r="M8" s="91">
        <v>17</v>
      </c>
      <c r="N8" s="91">
        <v>331.1</v>
      </c>
      <c r="O8" s="91">
        <v>0.86</v>
      </c>
      <c r="P8" s="91">
        <v>676.65</v>
      </c>
      <c r="Q8" s="91">
        <v>80</v>
      </c>
      <c r="R8" s="91">
        <v>15.39</v>
      </c>
      <c r="S8" s="91">
        <v>0</v>
      </c>
      <c r="T8" s="91">
        <v>0.35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45706</v>
      </c>
      <c r="F9" s="90" t="s">
        <v>64</v>
      </c>
      <c r="G9" s="91">
        <v>1.9E-2</v>
      </c>
      <c r="H9" s="91">
        <v>0.78600000000000003</v>
      </c>
      <c r="I9" s="91">
        <v>2E-3</v>
      </c>
      <c r="J9" s="91">
        <v>4.0000000000000001E-3</v>
      </c>
      <c r="K9" s="91">
        <v>6.0000000000000001E-3</v>
      </c>
      <c r="L9" s="91">
        <v>-2E-3</v>
      </c>
      <c r="M9" s="91">
        <v>12</v>
      </c>
      <c r="N9" s="91">
        <v>358.17</v>
      </c>
      <c r="O9" s="91">
        <v>0.99</v>
      </c>
      <c r="P9" s="91">
        <v>676.23</v>
      </c>
      <c r="Q9" s="91">
        <v>82</v>
      </c>
      <c r="R9" s="91">
        <v>14.22</v>
      </c>
      <c r="S9" s="91">
        <v>0</v>
      </c>
      <c r="T9" s="91">
        <v>0.51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45706</v>
      </c>
      <c r="F10" s="90" t="s">
        <v>65</v>
      </c>
      <c r="G10" s="91">
        <v>1.7999999999999999E-2</v>
      </c>
      <c r="H10" s="91">
        <v>1.325</v>
      </c>
      <c r="I10" s="91">
        <v>2E-3</v>
      </c>
      <c r="J10" s="91">
        <v>4.0000000000000001E-3</v>
      </c>
      <c r="K10" s="91">
        <v>6.0000000000000001E-3</v>
      </c>
      <c r="L10" s="91">
        <v>-2E-3</v>
      </c>
      <c r="M10" s="91">
        <v>15</v>
      </c>
      <c r="N10" s="91">
        <v>328.5</v>
      </c>
      <c r="O10" s="91">
        <v>0.68</v>
      </c>
      <c r="P10" s="91">
        <v>675.95</v>
      </c>
      <c r="Q10" s="91">
        <v>83</v>
      </c>
      <c r="R10" s="91">
        <v>14.22</v>
      </c>
      <c r="S10" s="91">
        <v>0</v>
      </c>
      <c r="T10" s="91">
        <v>1.22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45706</v>
      </c>
      <c r="F11" s="90" t="s">
        <v>66</v>
      </c>
      <c r="G11" s="91">
        <v>0.01</v>
      </c>
      <c r="H11" s="91">
        <v>1.7370000000000001</v>
      </c>
      <c r="I11" s="91">
        <v>2E-3</v>
      </c>
      <c r="J11" s="91">
        <v>6.0000000000000001E-3</v>
      </c>
      <c r="K11" s="91">
        <v>8.0000000000000002E-3</v>
      </c>
      <c r="L11" s="91">
        <v>-2E-3</v>
      </c>
      <c r="M11" s="91">
        <v>14</v>
      </c>
      <c r="N11" s="91">
        <v>32.840000000000003</v>
      </c>
      <c r="O11" s="91">
        <v>0.84</v>
      </c>
      <c r="P11" s="91">
        <v>675.8</v>
      </c>
      <c r="Q11" s="91">
        <v>83</v>
      </c>
      <c r="R11" s="91">
        <v>13.62</v>
      </c>
      <c r="S11" s="91">
        <v>0</v>
      </c>
      <c r="T11" s="91">
        <v>0.56000000000000005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45706</v>
      </c>
      <c r="F12" s="90" t="s">
        <v>67</v>
      </c>
      <c r="G12" s="91">
        <v>8.9999999999999993E-3</v>
      </c>
      <c r="H12" s="91">
        <v>2.0459999999999998</v>
      </c>
      <c r="I12" s="91">
        <v>3.0000000000000001E-3</v>
      </c>
      <c r="J12" s="91">
        <v>8.0000000000000002E-3</v>
      </c>
      <c r="K12" s="91">
        <v>1.0999999999999999E-2</v>
      </c>
      <c r="L12" s="91">
        <v>-2E-3</v>
      </c>
      <c r="M12" s="91">
        <v>28</v>
      </c>
      <c r="N12" s="91">
        <v>333.95</v>
      </c>
      <c r="O12" s="91">
        <v>0.44</v>
      </c>
      <c r="P12" s="91">
        <v>675.83</v>
      </c>
      <c r="Q12" s="91">
        <v>84</v>
      </c>
      <c r="R12" s="91">
        <v>13.61</v>
      </c>
      <c r="S12" s="91">
        <v>0</v>
      </c>
      <c r="T12" s="91">
        <v>1.52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45706</v>
      </c>
      <c r="F13" s="90" t="s">
        <v>68</v>
      </c>
      <c r="G13" s="91">
        <v>6.0000000000000001E-3</v>
      </c>
      <c r="H13" s="91">
        <v>2.3359999999999999</v>
      </c>
      <c r="I13" s="91">
        <v>7.0000000000000001E-3</v>
      </c>
      <c r="J13" s="91">
        <v>1.0999999999999999E-2</v>
      </c>
      <c r="K13" s="91">
        <v>1.7000000000000001E-2</v>
      </c>
      <c r="L13" s="91">
        <v>-2E-3</v>
      </c>
      <c r="M13" s="91">
        <v>34</v>
      </c>
      <c r="N13" s="91">
        <v>3.32</v>
      </c>
      <c r="O13" s="91">
        <v>1.1000000000000001</v>
      </c>
      <c r="P13" s="91">
        <v>676.2</v>
      </c>
      <c r="Q13" s="91">
        <v>85</v>
      </c>
      <c r="R13" s="91">
        <v>12.88</v>
      </c>
      <c r="S13" s="91">
        <v>0</v>
      </c>
      <c r="T13" s="91">
        <v>43.9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45706</v>
      </c>
      <c r="F14" s="90" t="s">
        <v>69</v>
      </c>
      <c r="G14" s="91">
        <v>1.4E-2</v>
      </c>
      <c r="H14" s="91">
        <v>2.2989999999999999</v>
      </c>
      <c r="I14" s="91">
        <v>6.0000000000000001E-3</v>
      </c>
      <c r="J14" s="91">
        <v>7.0000000000000001E-3</v>
      </c>
      <c r="K14" s="91">
        <v>1.2999999999999999E-2</v>
      </c>
      <c r="L14" s="91">
        <v>-2E-3</v>
      </c>
      <c r="M14" s="91">
        <v>41</v>
      </c>
      <c r="N14" s="91">
        <v>330.99</v>
      </c>
      <c r="O14" s="91">
        <v>1.06</v>
      </c>
      <c r="P14" s="91">
        <v>676.82</v>
      </c>
      <c r="Q14" s="91">
        <v>82</v>
      </c>
      <c r="R14" s="91">
        <v>13.98</v>
      </c>
      <c r="S14" s="91">
        <v>0</v>
      </c>
      <c r="T14" s="91">
        <v>163.33000000000001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45706</v>
      </c>
      <c r="F15" s="90" t="s">
        <v>70</v>
      </c>
      <c r="G15" s="91">
        <v>2.7E-2</v>
      </c>
      <c r="H15" s="91">
        <v>2.2709999999999999</v>
      </c>
      <c r="I15" s="91">
        <v>4.0000000000000001E-3</v>
      </c>
      <c r="J15" s="91">
        <v>4.0000000000000001E-3</v>
      </c>
      <c r="K15" s="91">
        <v>8.0000000000000002E-3</v>
      </c>
      <c r="L15" s="91">
        <v>-2E-3</v>
      </c>
      <c r="M15" s="91">
        <v>41</v>
      </c>
      <c r="N15" s="91">
        <v>337.02</v>
      </c>
      <c r="O15" s="91">
        <v>0.78</v>
      </c>
      <c r="P15" s="91">
        <v>676.96</v>
      </c>
      <c r="Q15" s="91">
        <v>74</v>
      </c>
      <c r="R15" s="91">
        <v>16.84</v>
      </c>
      <c r="S15" s="91">
        <v>0</v>
      </c>
      <c r="T15" s="91">
        <v>396.76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45706</v>
      </c>
      <c r="F16" s="90" t="s">
        <v>71</v>
      </c>
      <c r="G16" s="91">
        <v>3.4000000000000002E-2</v>
      </c>
      <c r="H16" s="91">
        <v>2.2989999999999999</v>
      </c>
      <c r="I16" s="91">
        <v>3.0000000000000001E-3</v>
      </c>
      <c r="J16" s="91">
        <v>4.0000000000000001E-3</v>
      </c>
      <c r="K16" s="91">
        <v>7.0000000000000001E-3</v>
      </c>
      <c r="L16" s="91">
        <v>-2E-3</v>
      </c>
      <c r="M16" s="91">
        <v>52</v>
      </c>
      <c r="N16" s="91">
        <v>329.42</v>
      </c>
      <c r="O16" s="91">
        <v>0.82</v>
      </c>
      <c r="P16" s="91">
        <v>676.81</v>
      </c>
      <c r="Q16" s="91">
        <v>65</v>
      </c>
      <c r="R16" s="91">
        <v>19.73</v>
      </c>
      <c r="S16" s="91">
        <v>0</v>
      </c>
      <c r="T16" s="91">
        <v>550.87</v>
      </c>
    </row>
    <row r="17" spans="1:20" ht="15">
      <c r="A17" s="1"/>
      <c r="B17" s="1"/>
      <c r="C17" s="1"/>
      <c r="D17" s="1"/>
      <c r="E17" s="89">
        <v>45706</v>
      </c>
      <c r="F17" s="90" t="s">
        <v>72</v>
      </c>
      <c r="G17" s="91">
        <v>3.7999999999999999E-2</v>
      </c>
      <c r="H17" s="91">
        <v>2.161</v>
      </c>
      <c r="I17" s="91">
        <v>3.0000000000000001E-3</v>
      </c>
      <c r="J17" s="91">
        <v>3.0000000000000001E-3</v>
      </c>
      <c r="K17" s="91">
        <v>7.0000000000000001E-3</v>
      </c>
      <c r="L17" s="91">
        <v>0</v>
      </c>
      <c r="M17" s="91">
        <v>48</v>
      </c>
      <c r="N17" s="91">
        <v>353.72</v>
      </c>
      <c r="O17" s="91">
        <v>0.97</v>
      </c>
      <c r="P17" s="91">
        <v>676.33</v>
      </c>
      <c r="Q17" s="91">
        <v>58</v>
      </c>
      <c r="R17" s="91">
        <v>22.01</v>
      </c>
      <c r="S17" s="91">
        <v>0</v>
      </c>
      <c r="T17" s="91">
        <v>370.94</v>
      </c>
    </row>
    <row r="18" spans="1:20" ht="15.75" thickBot="1">
      <c r="A18" s="1"/>
      <c r="B18" s="1"/>
      <c r="C18" s="1"/>
      <c r="D18" s="1"/>
      <c r="E18" s="89">
        <v>45706</v>
      </c>
      <c r="F18" s="90" t="s">
        <v>73</v>
      </c>
      <c r="G18" s="91">
        <v>4.1000000000000002E-2</v>
      </c>
      <c r="H18" s="91">
        <v>2.177</v>
      </c>
      <c r="I18" s="91">
        <v>4.0000000000000001E-3</v>
      </c>
      <c r="J18" s="91">
        <v>5.0000000000000001E-3</v>
      </c>
      <c r="K18" s="91">
        <v>8.9999999999999993E-3</v>
      </c>
      <c r="L18" s="91">
        <v>1E-3</v>
      </c>
      <c r="M18" s="91">
        <v>31</v>
      </c>
      <c r="N18" s="91">
        <v>270.83</v>
      </c>
      <c r="O18" s="91">
        <v>0.83</v>
      </c>
      <c r="P18" s="91">
        <v>675.46</v>
      </c>
      <c r="Q18" s="91">
        <v>52</v>
      </c>
      <c r="R18" s="91">
        <v>24.06</v>
      </c>
      <c r="S18" s="91">
        <v>0</v>
      </c>
      <c r="T18" s="91">
        <v>648.29999999999995</v>
      </c>
    </row>
    <row r="19" spans="1:20" ht="15">
      <c r="A19" s="1"/>
      <c r="B19" s="69"/>
      <c r="C19" s="70" t="s">
        <v>35</v>
      </c>
      <c r="D19" s="1"/>
      <c r="E19" s="89">
        <v>45706</v>
      </c>
      <c r="F19" s="90" t="s">
        <v>74</v>
      </c>
      <c r="G19" s="91">
        <v>4.8000000000000001E-2</v>
      </c>
      <c r="H19" s="91">
        <v>2.323</v>
      </c>
      <c r="I19" s="91">
        <v>4.0000000000000001E-3</v>
      </c>
      <c r="J19" s="91">
        <v>6.0000000000000001E-3</v>
      </c>
      <c r="K19" s="91">
        <v>8.9999999999999993E-3</v>
      </c>
      <c r="L19" s="91">
        <v>1E-3</v>
      </c>
      <c r="M19" s="91">
        <v>45</v>
      </c>
      <c r="N19" s="91">
        <v>295.42</v>
      </c>
      <c r="O19" s="91">
        <v>0.9</v>
      </c>
      <c r="P19" s="91">
        <v>674.36</v>
      </c>
      <c r="Q19" s="91">
        <v>42</v>
      </c>
      <c r="R19" s="91">
        <v>27.07</v>
      </c>
      <c r="S19" s="91">
        <v>0</v>
      </c>
      <c r="T19" s="91">
        <v>556.41999999999996</v>
      </c>
    </row>
    <row r="20" spans="1:20" ht="15.75" thickBot="1">
      <c r="A20" s="1"/>
      <c r="B20" s="58"/>
      <c r="C20" s="71"/>
      <c r="D20" s="1"/>
      <c r="E20" s="89">
        <v>45706</v>
      </c>
      <c r="F20" s="90" t="s">
        <v>75</v>
      </c>
      <c r="G20" s="91">
        <v>0.05</v>
      </c>
      <c r="H20" s="91">
        <v>2.3199999999999998</v>
      </c>
      <c r="I20" s="91">
        <v>4.0000000000000001E-3</v>
      </c>
      <c r="J20" s="91">
        <v>6.0000000000000001E-3</v>
      </c>
      <c r="K20" s="91">
        <v>0.01</v>
      </c>
      <c r="L20" s="91">
        <v>1E-3</v>
      </c>
      <c r="M20" s="91">
        <v>54</v>
      </c>
      <c r="N20" s="91">
        <v>230.41</v>
      </c>
      <c r="O20" s="91">
        <v>1.0900000000000001</v>
      </c>
      <c r="P20" s="91">
        <v>673.33</v>
      </c>
      <c r="Q20" s="91">
        <v>39</v>
      </c>
      <c r="R20" s="91">
        <v>28.2</v>
      </c>
      <c r="S20" s="91">
        <v>0</v>
      </c>
      <c r="T20" s="91">
        <v>505.48</v>
      </c>
    </row>
    <row r="21" spans="1:20" ht="15">
      <c r="A21" s="1"/>
      <c r="B21" s="55"/>
      <c r="C21" s="57" t="s">
        <v>36</v>
      </c>
      <c r="D21" s="1"/>
      <c r="E21" s="89">
        <v>45706</v>
      </c>
      <c r="F21" s="90" t="s">
        <v>76</v>
      </c>
      <c r="G21" s="91">
        <v>5.3999999999999999E-2</v>
      </c>
      <c r="H21" s="91">
        <v>2.4540000000000002</v>
      </c>
      <c r="I21" s="91">
        <v>3.0000000000000001E-3</v>
      </c>
      <c r="J21" s="91">
        <v>7.0000000000000001E-3</v>
      </c>
      <c r="K21" s="91">
        <v>1.0999999999999999E-2</v>
      </c>
      <c r="L21" s="91">
        <v>1E-3</v>
      </c>
      <c r="M21" s="91">
        <v>67</v>
      </c>
      <c r="N21" s="91">
        <v>235.1</v>
      </c>
      <c r="O21" s="91">
        <v>0.87</v>
      </c>
      <c r="P21" s="91">
        <v>672.74</v>
      </c>
      <c r="Q21" s="91">
        <v>35</v>
      </c>
      <c r="R21" s="91">
        <v>29.49</v>
      </c>
      <c r="S21" s="91">
        <v>0</v>
      </c>
      <c r="T21" s="91">
        <v>344.83</v>
      </c>
    </row>
    <row r="22" spans="1:20" ht="15.75" thickBot="1">
      <c r="A22" s="1"/>
      <c r="B22" s="56"/>
      <c r="C22" s="58"/>
      <c r="D22" s="1"/>
      <c r="E22" s="89">
        <v>45706</v>
      </c>
      <c r="F22" s="90" t="s">
        <v>77</v>
      </c>
      <c r="G22" s="91">
        <v>4.9000000000000002E-2</v>
      </c>
      <c r="H22" s="91">
        <v>2.5750000000000002</v>
      </c>
      <c r="I22" s="91">
        <v>4.0000000000000001E-3</v>
      </c>
      <c r="J22" s="91">
        <v>1.0999999999999999E-2</v>
      </c>
      <c r="K22" s="91">
        <v>1.4999999999999999E-2</v>
      </c>
      <c r="L22" s="91">
        <v>1E-3</v>
      </c>
      <c r="M22" s="91">
        <v>55</v>
      </c>
      <c r="N22" s="91">
        <v>260.88</v>
      </c>
      <c r="O22" s="91">
        <v>0.84</v>
      </c>
      <c r="P22" s="91">
        <v>672.48</v>
      </c>
      <c r="Q22" s="91">
        <v>32</v>
      </c>
      <c r="R22" s="91">
        <v>30.38</v>
      </c>
      <c r="S22" s="91">
        <v>0</v>
      </c>
      <c r="T22" s="91">
        <v>270.45</v>
      </c>
    </row>
    <row r="23" spans="1:20" ht="15">
      <c r="A23" s="1"/>
      <c r="B23" s="1"/>
      <c r="C23" s="1"/>
      <c r="D23" s="1"/>
      <c r="E23" s="89">
        <v>45706</v>
      </c>
      <c r="F23" s="90" t="s">
        <v>78</v>
      </c>
      <c r="G23" s="91">
        <v>3.7999999999999999E-2</v>
      </c>
      <c r="H23" s="91">
        <v>2.91</v>
      </c>
      <c r="I23" s="91">
        <v>5.0000000000000001E-3</v>
      </c>
      <c r="J23" s="91">
        <v>1.4E-2</v>
      </c>
      <c r="K23" s="91">
        <v>1.9E-2</v>
      </c>
      <c r="L23" s="91">
        <v>1E-3</v>
      </c>
      <c r="M23" s="91">
        <v>76</v>
      </c>
      <c r="N23" s="91">
        <v>237.87</v>
      </c>
      <c r="O23" s="91">
        <v>0.73</v>
      </c>
      <c r="P23" s="91">
        <v>672.61</v>
      </c>
      <c r="Q23" s="91">
        <v>28</v>
      </c>
      <c r="R23" s="91">
        <v>30.79</v>
      </c>
      <c r="S23" s="91">
        <v>0</v>
      </c>
      <c r="T23" s="91">
        <v>166.62</v>
      </c>
    </row>
    <row r="24" spans="1:20" ht="15">
      <c r="A24" s="1"/>
      <c r="B24" s="1"/>
      <c r="C24" s="1"/>
      <c r="D24" s="1"/>
      <c r="E24" s="89">
        <v>45706</v>
      </c>
      <c r="F24" s="90" t="s">
        <v>79</v>
      </c>
      <c r="G24" s="91">
        <v>1.2999999999999999E-2</v>
      </c>
      <c r="H24" s="91">
        <v>4.3479999999999999</v>
      </c>
      <c r="I24" s="91">
        <v>1.4E-2</v>
      </c>
      <c r="J24" s="91">
        <v>3.3000000000000002E-2</v>
      </c>
      <c r="K24" s="91">
        <v>4.7E-2</v>
      </c>
      <c r="L24" s="91">
        <v>1E-3</v>
      </c>
      <c r="M24" s="91">
        <v>56</v>
      </c>
      <c r="N24" s="91">
        <v>207.1</v>
      </c>
      <c r="O24" s="91">
        <v>0.61</v>
      </c>
      <c r="P24" s="91">
        <v>672.78</v>
      </c>
      <c r="Q24" s="91">
        <v>35</v>
      </c>
      <c r="R24" s="91">
        <v>28.36</v>
      </c>
      <c r="S24" s="91">
        <v>0</v>
      </c>
      <c r="T24" s="91">
        <v>10.16</v>
      </c>
    </row>
    <row r="25" spans="1:20" ht="15">
      <c r="A25" s="1"/>
      <c r="B25" s="1"/>
      <c r="C25" s="1"/>
      <c r="D25" s="1"/>
      <c r="E25" s="89">
        <v>45706</v>
      </c>
      <c r="F25" s="90" t="s">
        <v>80</v>
      </c>
      <c r="G25" s="91">
        <v>1.0999999999999999E-2</v>
      </c>
      <c r="H25" s="91">
        <v>4.2919999999999998</v>
      </c>
      <c r="I25" s="91">
        <v>1.7999999999999999E-2</v>
      </c>
      <c r="J25" s="91">
        <v>3.2000000000000001E-2</v>
      </c>
      <c r="K25" s="91">
        <v>0.05</v>
      </c>
      <c r="L25" s="91">
        <v>2E-3</v>
      </c>
      <c r="M25" s="91">
        <v>106</v>
      </c>
      <c r="N25" s="91">
        <v>140.41</v>
      </c>
      <c r="O25" s="91">
        <v>1.26</v>
      </c>
      <c r="P25" s="91">
        <v>673.44</v>
      </c>
      <c r="Q25" s="91">
        <v>39</v>
      </c>
      <c r="R25" s="91">
        <v>26.68</v>
      </c>
      <c r="S25" s="91">
        <v>0</v>
      </c>
      <c r="T25" s="91">
        <v>0.47</v>
      </c>
    </row>
    <row r="26" spans="1:20" ht="15">
      <c r="A26" s="1"/>
      <c r="B26" s="1"/>
      <c r="C26" s="1"/>
      <c r="D26" s="1"/>
      <c r="E26" s="89">
        <v>45706</v>
      </c>
      <c r="F26" s="90" t="s">
        <v>81</v>
      </c>
      <c r="G26" s="91">
        <v>3.5999999999999997E-2</v>
      </c>
      <c r="H26" s="91">
        <v>2.57</v>
      </c>
      <c r="I26" s="91">
        <v>4.0000000000000001E-3</v>
      </c>
      <c r="J26" s="91">
        <v>7.0000000000000001E-3</v>
      </c>
      <c r="K26" s="91">
        <v>1.2E-2</v>
      </c>
      <c r="L26" s="91">
        <v>1E-3</v>
      </c>
      <c r="M26" s="91">
        <v>132</v>
      </c>
      <c r="N26" s="91">
        <v>136.07</v>
      </c>
      <c r="O26" s="91">
        <v>2.52</v>
      </c>
      <c r="P26" s="91">
        <v>674.51</v>
      </c>
      <c r="Q26" s="91">
        <v>50</v>
      </c>
      <c r="R26" s="91">
        <v>25.6</v>
      </c>
      <c r="S26" s="91">
        <v>0</v>
      </c>
      <c r="T26" s="91">
        <v>0.04</v>
      </c>
    </row>
    <row r="27" spans="1:20" ht="15">
      <c r="A27" s="1"/>
      <c r="B27" s="1"/>
      <c r="C27" s="1"/>
      <c r="D27" s="1"/>
      <c r="E27" s="89">
        <v>45706</v>
      </c>
      <c r="F27" s="90" t="s">
        <v>82</v>
      </c>
      <c r="G27" s="91">
        <v>3.9E-2</v>
      </c>
      <c r="H27" s="91">
        <v>2.3210000000000002</v>
      </c>
      <c r="I27" s="91">
        <v>3.0000000000000001E-3</v>
      </c>
      <c r="J27" s="91">
        <v>4.0000000000000001E-3</v>
      </c>
      <c r="K27" s="91">
        <v>7.0000000000000001E-3</v>
      </c>
      <c r="L27" s="91">
        <v>0</v>
      </c>
      <c r="M27" s="91">
        <v>61</v>
      </c>
      <c r="N27" s="91">
        <v>143.33000000000001</v>
      </c>
      <c r="O27" s="91">
        <v>2.67</v>
      </c>
      <c r="P27" s="91">
        <v>675.02</v>
      </c>
      <c r="Q27" s="91">
        <v>59</v>
      </c>
      <c r="R27" s="91">
        <v>23.64</v>
      </c>
      <c r="S27" s="91">
        <v>0</v>
      </c>
      <c r="T27" s="91">
        <v>0.02</v>
      </c>
    </row>
    <row r="28" spans="1:20" ht="15">
      <c r="A28" s="1"/>
      <c r="B28" s="1"/>
      <c r="C28" s="1"/>
      <c r="D28" s="1"/>
      <c r="E28" s="89">
        <v>45706</v>
      </c>
      <c r="F28" s="90" t="s">
        <v>83</v>
      </c>
      <c r="G28" s="91">
        <v>4.2000000000000003E-2</v>
      </c>
      <c r="H28" s="91">
        <v>2.2120000000000002</v>
      </c>
      <c r="I28" s="91">
        <v>2E-3</v>
      </c>
      <c r="J28" s="91">
        <v>3.0000000000000001E-3</v>
      </c>
      <c r="K28" s="91">
        <v>5.0000000000000001E-3</v>
      </c>
      <c r="L28" s="91">
        <v>0</v>
      </c>
      <c r="M28" s="91">
        <v>35</v>
      </c>
      <c r="N28" s="91">
        <v>147.1</v>
      </c>
      <c r="O28" s="91">
        <v>3.15</v>
      </c>
      <c r="P28" s="91">
        <v>674.91</v>
      </c>
      <c r="Q28" s="91">
        <v>55</v>
      </c>
      <c r="R28" s="91">
        <v>23.52</v>
      </c>
      <c r="S28" s="91">
        <v>0</v>
      </c>
      <c r="T28" s="91">
        <v>0.14000000000000001</v>
      </c>
    </row>
    <row r="29" spans="1:20" ht="15">
      <c r="A29" s="1"/>
      <c r="B29" s="1"/>
      <c r="C29" s="1"/>
      <c r="D29" s="1"/>
      <c r="E29" s="89">
        <v>45706</v>
      </c>
      <c r="F29" s="90" t="s">
        <v>84</v>
      </c>
      <c r="G29" s="91">
        <v>4.3999999999999997E-2</v>
      </c>
      <c r="H29" s="91">
        <v>2.2240000000000002</v>
      </c>
      <c r="I29" s="91">
        <v>2E-3</v>
      </c>
      <c r="J29" s="91">
        <v>2E-3</v>
      </c>
      <c r="K29" s="91">
        <v>4.0000000000000001E-3</v>
      </c>
      <c r="L29" s="91">
        <v>0</v>
      </c>
      <c r="M29" s="91">
        <v>28</v>
      </c>
      <c r="N29" s="91">
        <v>148.55000000000001</v>
      </c>
      <c r="O29" s="91">
        <v>2.3199999999999998</v>
      </c>
      <c r="P29" s="91">
        <v>674.92</v>
      </c>
      <c r="Q29" s="91">
        <v>52</v>
      </c>
      <c r="R29" s="91">
        <v>23.54</v>
      </c>
      <c r="S29" s="91">
        <v>0</v>
      </c>
      <c r="T29" s="91">
        <v>0.03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2.9521739130434786E-2</v>
      </c>
      <c r="H31" s="16">
        <f t="shared" si="0"/>
        <v>2.1387826086956521</v>
      </c>
      <c r="I31" s="16">
        <f t="shared" si="0"/>
        <v>4.4782608695652188E-3</v>
      </c>
      <c r="J31" s="16">
        <f t="shared" si="0"/>
        <v>8.1739130434782623E-3</v>
      </c>
      <c r="K31" s="16">
        <f t="shared" si="0"/>
        <v>1.2695652173913045E-2</v>
      </c>
      <c r="L31" s="16">
        <f t="shared" si="0"/>
        <v>-5.2173913043478267E-4</v>
      </c>
      <c r="M31" s="17">
        <f>AVERAGE(M6:M29)</f>
        <v>45.083333333333336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0" priority="1" operator="greaterThan">
      <formula>$H$31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5D0B-56BC-42CB-9FB7-BB4915EC9B43}">
  <dimension ref="A1:T40"/>
  <sheetViews>
    <sheetView topLeftCell="C1" workbookViewId="0">
      <selection activeCell="E6" sqref="E6:T29"/>
    </sheetView>
  </sheetViews>
  <sheetFormatPr baseColWidth="10" defaultRowHeight="14.25"/>
  <cols>
    <col min="2" max="2" width="15.8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45707</v>
      </c>
      <c r="D6" s="1"/>
      <c r="E6" s="89">
        <v>45707</v>
      </c>
      <c r="F6" s="90" t="s">
        <v>61</v>
      </c>
      <c r="G6" s="91">
        <v>4.1000000000000002E-2</v>
      </c>
      <c r="H6" s="91">
        <v>1.083</v>
      </c>
      <c r="I6" s="91">
        <v>2E-3</v>
      </c>
      <c r="J6" s="91">
        <v>2E-3</v>
      </c>
      <c r="K6" s="91">
        <v>4.0000000000000001E-3</v>
      </c>
      <c r="L6" s="91">
        <v>0</v>
      </c>
      <c r="M6" s="91">
        <v>20</v>
      </c>
      <c r="N6" s="91">
        <v>154.78</v>
      </c>
      <c r="O6" s="91">
        <v>1.42</v>
      </c>
      <c r="P6" s="91">
        <v>674.87</v>
      </c>
      <c r="Q6" s="91">
        <v>53</v>
      </c>
      <c r="R6" s="91">
        <v>23.03</v>
      </c>
      <c r="S6" s="91">
        <v>0</v>
      </c>
      <c r="T6" s="91">
        <v>0.36</v>
      </c>
    </row>
    <row r="7" spans="1:20" ht="15.75" thickBot="1">
      <c r="A7" s="1"/>
      <c r="B7" s="1"/>
      <c r="C7" s="1"/>
      <c r="D7" s="1"/>
      <c r="E7" s="89">
        <v>45707</v>
      </c>
      <c r="F7" s="90" t="s">
        <v>62</v>
      </c>
      <c r="G7" s="91">
        <v>4.2000000000000003E-2</v>
      </c>
      <c r="H7" s="91">
        <v>0.35199999999999998</v>
      </c>
      <c r="I7" s="91">
        <v>2E-3</v>
      </c>
      <c r="J7" s="91">
        <v>2E-3</v>
      </c>
      <c r="K7" s="91">
        <v>3.0000000000000001E-3</v>
      </c>
      <c r="L7" s="91">
        <v>0</v>
      </c>
      <c r="M7" s="91">
        <v>20</v>
      </c>
      <c r="N7" s="91">
        <v>150.88999999999999</v>
      </c>
      <c r="O7" s="91">
        <v>2.06</v>
      </c>
      <c r="P7" s="91">
        <v>674.91</v>
      </c>
      <c r="Q7" s="91">
        <v>53</v>
      </c>
      <c r="R7" s="91">
        <v>22.81</v>
      </c>
      <c r="S7" s="91">
        <v>0</v>
      </c>
      <c r="T7" s="91">
        <v>0.2</v>
      </c>
    </row>
    <row r="8" spans="1:20" ht="15.75" thickBot="1">
      <c r="A8" s="1"/>
      <c r="B8" s="68" t="s">
        <v>20</v>
      </c>
      <c r="C8" s="68"/>
      <c r="D8" s="1"/>
      <c r="E8" s="89">
        <v>45707</v>
      </c>
      <c r="F8" s="90" t="s">
        <v>63</v>
      </c>
      <c r="G8" s="91">
        <v>3.5999999999999997E-2</v>
      </c>
      <c r="H8" s="91">
        <v>0.378</v>
      </c>
      <c r="I8" s="91">
        <v>2E-3</v>
      </c>
      <c r="J8" s="91">
        <v>1E-3</v>
      </c>
      <c r="K8" s="91">
        <v>3.0000000000000001E-3</v>
      </c>
      <c r="L8" s="91">
        <v>0</v>
      </c>
      <c r="M8" s="91">
        <v>22</v>
      </c>
      <c r="N8" s="91">
        <v>343.24</v>
      </c>
      <c r="O8" s="91">
        <v>1.43</v>
      </c>
      <c r="P8" s="91">
        <v>675.01</v>
      </c>
      <c r="Q8" s="91">
        <v>56</v>
      </c>
      <c r="R8" s="91">
        <v>22.08</v>
      </c>
      <c r="S8" s="91">
        <v>0</v>
      </c>
      <c r="T8" s="91">
        <v>0.24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45707</v>
      </c>
      <c r="F9" s="90" t="s">
        <v>64</v>
      </c>
      <c r="G9" s="91">
        <v>0.03</v>
      </c>
      <c r="H9" s="91">
        <v>0.36699999999999999</v>
      </c>
      <c r="I9" s="91">
        <v>2E-3</v>
      </c>
      <c r="J9" s="91">
        <v>2E-3</v>
      </c>
      <c r="K9" s="91">
        <v>4.0000000000000001E-3</v>
      </c>
      <c r="L9" s="91">
        <v>0</v>
      </c>
      <c r="M9" s="91">
        <v>22</v>
      </c>
      <c r="N9" s="91">
        <v>175.66</v>
      </c>
      <c r="O9" s="91">
        <v>1.1100000000000001</v>
      </c>
      <c r="P9" s="91">
        <v>674.9</v>
      </c>
      <c r="Q9" s="91">
        <v>58</v>
      </c>
      <c r="R9" s="91">
        <v>21.54</v>
      </c>
      <c r="S9" s="91">
        <v>0</v>
      </c>
      <c r="T9" s="91">
        <v>0.41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45707</v>
      </c>
      <c r="F10" s="90" t="s">
        <v>65</v>
      </c>
      <c r="G10" s="91">
        <v>2.4E-2</v>
      </c>
      <c r="H10" s="91">
        <v>0.4</v>
      </c>
      <c r="I10" s="91">
        <v>2E-3</v>
      </c>
      <c r="J10" s="91">
        <v>3.0000000000000001E-3</v>
      </c>
      <c r="K10" s="91">
        <v>5.0000000000000001E-3</v>
      </c>
      <c r="L10" s="91">
        <v>0</v>
      </c>
      <c r="M10" s="91">
        <v>25</v>
      </c>
      <c r="N10" s="91">
        <v>8.2200000000000006</v>
      </c>
      <c r="O10" s="91">
        <v>0.96</v>
      </c>
      <c r="P10" s="91">
        <v>674.92</v>
      </c>
      <c r="Q10" s="91">
        <v>60</v>
      </c>
      <c r="R10" s="91">
        <v>21.1</v>
      </c>
      <c r="S10" s="91">
        <v>0</v>
      </c>
      <c r="T10" s="91">
        <v>0.53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45707</v>
      </c>
      <c r="F11" s="90" t="s">
        <v>66</v>
      </c>
      <c r="G11" s="91">
        <v>2.7E-2</v>
      </c>
      <c r="H11" s="91">
        <v>0.44800000000000001</v>
      </c>
      <c r="I11" s="91">
        <v>2E-3</v>
      </c>
      <c r="J11" s="91">
        <v>3.0000000000000001E-3</v>
      </c>
      <c r="K11" s="91">
        <v>5.0000000000000001E-3</v>
      </c>
      <c r="L11" s="91">
        <v>0</v>
      </c>
      <c r="M11" s="91">
        <v>26</v>
      </c>
      <c r="N11" s="91">
        <v>316.11</v>
      </c>
      <c r="O11" s="91">
        <v>1.05</v>
      </c>
      <c r="P11" s="91">
        <v>675.19</v>
      </c>
      <c r="Q11" s="91">
        <v>63</v>
      </c>
      <c r="R11" s="91">
        <v>20.56</v>
      </c>
      <c r="S11" s="91">
        <v>0</v>
      </c>
      <c r="T11" s="91">
        <v>0.44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45707</v>
      </c>
      <c r="F12" s="90" t="s">
        <v>67</v>
      </c>
      <c r="G12" s="91">
        <v>1.7000000000000001E-2</v>
      </c>
      <c r="H12" s="91">
        <v>0.61299999999999999</v>
      </c>
      <c r="I12" s="91">
        <v>3.0000000000000001E-3</v>
      </c>
      <c r="J12" s="91">
        <v>8.9999999999999993E-3</v>
      </c>
      <c r="K12" s="91">
        <v>1.2E-2</v>
      </c>
      <c r="L12" s="91">
        <v>0</v>
      </c>
      <c r="M12" s="91">
        <v>31</v>
      </c>
      <c r="N12" s="91">
        <v>156.34</v>
      </c>
      <c r="O12" s="91">
        <v>0.57999999999999996</v>
      </c>
      <c r="P12" s="91">
        <v>675.79</v>
      </c>
      <c r="Q12" s="91">
        <v>64</v>
      </c>
      <c r="R12" s="91">
        <v>20.47</v>
      </c>
      <c r="S12" s="91">
        <v>0</v>
      </c>
      <c r="T12" s="91">
        <v>0.99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45707</v>
      </c>
      <c r="F13" s="90" t="s">
        <v>68</v>
      </c>
      <c r="G13" s="91">
        <v>6.0000000000000001E-3</v>
      </c>
      <c r="H13" s="91">
        <v>1.149</v>
      </c>
      <c r="I13" s="91">
        <v>8.0000000000000002E-3</v>
      </c>
      <c r="J13" s="91">
        <v>1.6E-2</v>
      </c>
      <c r="K13" s="91">
        <v>2.4E-2</v>
      </c>
      <c r="L13" s="91">
        <v>0</v>
      </c>
      <c r="M13" s="91">
        <v>53</v>
      </c>
      <c r="N13" s="91">
        <v>97.58</v>
      </c>
      <c r="O13" s="91">
        <v>0.71</v>
      </c>
      <c r="P13" s="91">
        <v>676.52</v>
      </c>
      <c r="Q13" s="91">
        <v>66</v>
      </c>
      <c r="R13" s="91">
        <v>19.850000000000001</v>
      </c>
      <c r="S13" s="91">
        <v>0</v>
      </c>
      <c r="T13" s="91">
        <v>15.63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45707</v>
      </c>
      <c r="F14" s="90" t="s">
        <v>69</v>
      </c>
      <c r="G14" s="91">
        <v>0.01</v>
      </c>
      <c r="H14" s="91">
        <v>1.169</v>
      </c>
      <c r="I14" s="91">
        <v>8.9999999999999993E-3</v>
      </c>
      <c r="J14" s="91">
        <v>1.4E-2</v>
      </c>
      <c r="K14" s="91">
        <v>2.3E-2</v>
      </c>
      <c r="L14" s="91">
        <v>0</v>
      </c>
      <c r="M14" s="91">
        <v>75</v>
      </c>
      <c r="N14" s="91">
        <v>64.75</v>
      </c>
      <c r="O14" s="91">
        <v>1.06</v>
      </c>
      <c r="P14" s="91">
        <v>677.25</v>
      </c>
      <c r="Q14" s="91">
        <v>66</v>
      </c>
      <c r="R14" s="91">
        <v>19.8</v>
      </c>
      <c r="S14" s="91">
        <v>0</v>
      </c>
      <c r="T14" s="91">
        <v>77.81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45707</v>
      </c>
      <c r="F15" s="90" t="s">
        <v>70</v>
      </c>
      <c r="G15" s="91">
        <v>0.02</v>
      </c>
      <c r="H15" s="91">
        <v>1.1020000000000001</v>
      </c>
      <c r="I15" s="91">
        <v>7.0000000000000001E-3</v>
      </c>
      <c r="J15" s="91">
        <v>1.2E-2</v>
      </c>
      <c r="K15" s="91">
        <v>1.9E-2</v>
      </c>
      <c r="L15" s="91">
        <v>0</v>
      </c>
      <c r="M15" s="91">
        <v>87</v>
      </c>
      <c r="N15" s="91">
        <v>111.4</v>
      </c>
      <c r="O15" s="91">
        <v>0.83</v>
      </c>
      <c r="P15" s="91">
        <v>677.88</v>
      </c>
      <c r="Q15" s="91">
        <v>59</v>
      </c>
      <c r="R15" s="91">
        <v>21.9</v>
      </c>
      <c r="S15" s="91">
        <v>0</v>
      </c>
      <c r="T15" s="91">
        <v>232.1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45707</v>
      </c>
      <c r="F16" s="90" t="s">
        <v>71</v>
      </c>
      <c r="G16" s="91">
        <v>3.4000000000000002E-2</v>
      </c>
      <c r="H16" s="91">
        <v>0.73099999999999998</v>
      </c>
      <c r="I16" s="91">
        <v>4.0000000000000001E-3</v>
      </c>
      <c r="J16" s="91">
        <v>6.0000000000000001E-3</v>
      </c>
      <c r="K16" s="91">
        <v>0.01</v>
      </c>
      <c r="L16" s="91">
        <v>0</v>
      </c>
      <c r="M16" s="91">
        <v>85</v>
      </c>
      <c r="N16" s="91">
        <v>124.98</v>
      </c>
      <c r="O16" s="91">
        <v>2.93</v>
      </c>
      <c r="P16" s="91">
        <v>678.35</v>
      </c>
      <c r="Q16" s="91">
        <v>55</v>
      </c>
      <c r="R16" s="91">
        <v>23.29</v>
      </c>
      <c r="S16" s="91">
        <v>0</v>
      </c>
      <c r="T16" s="91">
        <v>269.60000000000002</v>
      </c>
    </row>
    <row r="17" spans="1:20" ht="15">
      <c r="A17" s="1"/>
      <c r="B17" s="1"/>
      <c r="C17" s="1"/>
      <c r="D17" s="1"/>
      <c r="E17" s="89">
        <v>45707</v>
      </c>
      <c r="F17" s="90" t="s">
        <v>72</v>
      </c>
      <c r="G17" s="91">
        <v>3.6999999999999998E-2</v>
      </c>
      <c r="H17" s="91">
        <v>0.57499999999999996</v>
      </c>
      <c r="I17" s="91">
        <v>3.0000000000000001E-3</v>
      </c>
      <c r="J17" s="91">
        <v>4.0000000000000001E-3</v>
      </c>
      <c r="K17" s="91">
        <v>7.0000000000000001E-3</v>
      </c>
      <c r="L17" s="91">
        <v>0</v>
      </c>
      <c r="M17" s="91">
        <v>51</v>
      </c>
      <c r="N17" s="91">
        <v>124.05</v>
      </c>
      <c r="O17" s="91">
        <v>3.83</v>
      </c>
      <c r="P17" s="91">
        <v>678.49</v>
      </c>
      <c r="Q17" s="91">
        <v>57</v>
      </c>
      <c r="R17" s="91">
        <v>23.15</v>
      </c>
      <c r="S17" s="91">
        <v>0</v>
      </c>
      <c r="T17" s="91">
        <v>399.85</v>
      </c>
    </row>
    <row r="18" spans="1:20" ht="15.75" thickBot="1">
      <c r="A18" s="1"/>
      <c r="B18" s="1"/>
      <c r="C18" s="1"/>
      <c r="D18" s="1"/>
      <c r="E18" s="89">
        <v>45707</v>
      </c>
      <c r="F18" s="90" t="s">
        <v>73</v>
      </c>
      <c r="G18" s="91">
        <v>3.9E-2</v>
      </c>
      <c r="H18" s="91">
        <v>0.54700000000000004</v>
      </c>
      <c r="I18" s="91">
        <v>3.0000000000000001E-3</v>
      </c>
      <c r="J18" s="91">
        <v>3.0000000000000001E-3</v>
      </c>
      <c r="K18" s="91">
        <v>7.0000000000000001E-3</v>
      </c>
      <c r="L18" s="91">
        <v>1E-3</v>
      </c>
      <c r="M18" s="91">
        <v>53</v>
      </c>
      <c r="N18" s="91">
        <v>123.38</v>
      </c>
      <c r="O18" s="91">
        <v>4.04</v>
      </c>
      <c r="P18" s="91">
        <v>678.08</v>
      </c>
      <c r="Q18" s="91">
        <v>55</v>
      </c>
      <c r="R18" s="91">
        <v>23.39</v>
      </c>
      <c r="S18" s="91">
        <v>0</v>
      </c>
      <c r="T18" s="91">
        <v>630.41</v>
      </c>
    </row>
    <row r="19" spans="1:20" ht="15">
      <c r="A19" s="1"/>
      <c r="B19" s="69"/>
      <c r="C19" s="70" t="s">
        <v>35</v>
      </c>
      <c r="D19" s="1"/>
      <c r="E19" s="89">
        <v>45707</v>
      </c>
      <c r="F19" s="90" t="s">
        <v>74</v>
      </c>
      <c r="G19" s="91">
        <v>4.1000000000000002E-2</v>
      </c>
      <c r="H19" s="91">
        <v>0.628</v>
      </c>
      <c r="I19" s="91">
        <v>4.0000000000000001E-3</v>
      </c>
      <c r="J19" s="91">
        <v>3.0000000000000001E-3</v>
      </c>
      <c r="K19" s="91">
        <v>7.0000000000000001E-3</v>
      </c>
      <c r="L19" s="91">
        <v>1E-3</v>
      </c>
      <c r="M19" s="91">
        <v>50</v>
      </c>
      <c r="N19" s="91">
        <v>122.94</v>
      </c>
      <c r="O19" s="91">
        <v>4.1399999999999997</v>
      </c>
      <c r="P19" s="91">
        <v>677.27</v>
      </c>
      <c r="Q19" s="91">
        <v>56</v>
      </c>
      <c r="R19" s="91">
        <v>23.7</v>
      </c>
      <c r="S19" s="91">
        <v>0</v>
      </c>
      <c r="T19" s="91">
        <v>752.4</v>
      </c>
    </row>
    <row r="20" spans="1:20" ht="15.75" thickBot="1">
      <c r="A20" s="1"/>
      <c r="B20" s="58"/>
      <c r="C20" s="71"/>
      <c r="D20" s="1"/>
      <c r="E20" s="89">
        <v>45707</v>
      </c>
      <c r="F20" s="90" t="s">
        <v>75</v>
      </c>
      <c r="G20" s="91">
        <v>4.2000000000000003E-2</v>
      </c>
      <c r="H20" s="91">
        <v>0.56799999999999995</v>
      </c>
      <c r="I20" s="91">
        <v>4.0000000000000001E-3</v>
      </c>
      <c r="J20" s="91">
        <v>3.0000000000000001E-3</v>
      </c>
      <c r="K20" s="91">
        <v>7.0000000000000001E-3</v>
      </c>
      <c r="L20" s="91">
        <v>1E-3</v>
      </c>
      <c r="M20" s="91">
        <v>65</v>
      </c>
      <c r="N20" s="91">
        <v>127.22</v>
      </c>
      <c r="O20" s="91">
        <v>4.74</v>
      </c>
      <c r="P20" s="91">
        <v>676.64</v>
      </c>
      <c r="Q20" s="91">
        <v>58</v>
      </c>
      <c r="R20" s="91">
        <v>23.52</v>
      </c>
      <c r="S20" s="91">
        <v>0</v>
      </c>
      <c r="T20" s="91">
        <v>749.9</v>
      </c>
    </row>
    <row r="21" spans="1:20" ht="15">
      <c r="A21" s="1"/>
      <c r="B21" s="55"/>
      <c r="C21" s="57" t="s">
        <v>36</v>
      </c>
      <c r="D21" s="1"/>
      <c r="E21" s="89">
        <v>45707</v>
      </c>
      <c r="F21" s="90" t="s">
        <v>76</v>
      </c>
      <c r="G21" s="91">
        <v>4.1000000000000002E-2</v>
      </c>
      <c r="H21" s="91">
        <v>0.56999999999999995</v>
      </c>
      <c r="I21" s="91">
        <v>3.0000000000000001E-3</v>
      </c>
      <c r="J21" s="91">
        <v>3.0000000000000001E-3</v>
      </c>
      <c r="K21" s="91">
        <v>6.0000000000000001E-3</v>
      </c>
      <c r="L21" s="91">
        <v>0</v>
      </c>
      <c r="M21" s="91">
        <v>77</v>
      </c>
      <c r="N21" s="91">
        <v>135.61000000000001</v>
      </c>
      <c r="O21" s="91">
        <v>4.78</v>
      </c>
      <c r="P21" s="91">
        <v>676.53</v>
      </c>
      <c r="Q21" s="91">
        <v>62</v>
      </c>
      <c r="R21" s="91">
        <v>22.49</v>
      </c>
      <c r="S21" s="91">
        <v>0</v>
      </c>
      <c r="T21" s="91">
        <v>566.27</v>
      </c>
    </row>
    <row r="22" spans="1:20" ht="15.75" thickBot="1">
      <c r="A22" s="1"/>
      <c r="B22" s="56"/>
      <c r="C22" s="58"/>
      <c r="D22" s="1"/>
      <c r="E22" s="89">
        <v>45707</v>
      </c>
      <c r="F22" s="90" t="s">
        <v>77</v>
      </c>
      <c r="G22" s="91">
        <v>3.7999999999999999E-2</v>
      </c>
      <c r="H22" s="91">
        <v>0.54400000000000004</v>
      </c>
      <c r="I22" s="91">
        <v>3.0000000000000001E-3</v>
      </c>
      <c r="J22" s="91">
        <v>3.0000000000000001E-3</v>
      </c>
      <c r="K22" s="91">
        <v>6.0000000000000001E-3</v>
      </c>
      <c r="L22" s="91">
        <v>0</v>
      </c>
      <c r="M22" s="91">
        <v>79</v>
      </c>
      <c r="N22" s="91">
        <v>127.33</v>
      </c>
      <c r="O22" s="91">
        <v>4.43</v>
      </c>
      <c r="P22" s="91">
        <v>676.64</v>
      </c>
      <c r="Q22" s="91">
        <v>67</v>
      </c>
      <c r="R22" s="91">
        <v>21.29</v>
      </c>
      <c r="S22" s="91">
        <v>0</v>
      </c>
      <c r="T22" s="91">
        <v>198.18</v>
      </c>
    </row>
    <row r="23" spans="1:20" ht="15">
      <c r="A23" s="1"/>
      <c r="B23" s="1"/>
      <c r="C23" s="1"/>
      <c r="D23" s="1"/>
      <c r="E23" s="89">
        <v>45707</v>
      </c>
      <c r="F23" s="90" t="s">
        <v>78</v>
      </c>
      <c r="G23" s="91">
        <v>3.4000000000000002E-2</v>
      </c>
      <c r="H23" s="91">
        <v>0.56599999999999995</v>
      </c>
      <c r="I23" s="91">
        <v>3.0000000000000001E-3</v>
      </c>
      <c r="J23" s="91">
        <v>3.0000000000000001E-3</v>
      </c>
      <c r="K23" s="91">
        <v>6.0000000000000001E-3</v>
      </c>
      <c r="L23" s="91">
        <v>0</v>
      </c>
      <c r="M23" s="91">
        <v>45</v>
      </c>
      <c r="N23" s="91">
        <v>130.77000000000001</v>
      </c>
      <c r="O23" s="91">
        <v>4.03</v>
      </c>
      <c r="P23" s="91">
        <v>677.23</v>
      </c>
      <c r="Q23" s="91">
        <v>73</v>
      </c>
      <c r="R23" s="91">
        <v>19.329999999999998</v>
      </c>
      <c r="S23" s="91">
        <v>0</v>
      </c>
      <c r="T23" s="91">
        <v>35.64</v>
      </c>
    </row>
    <row r="24" spans="1:20" ht="15">
      <c r="A24" s="1"/>
      <c r="B24" s="1"/>
      <c r="C24" s="1"/>
      <c r="D24" s="1"/>
      <c r="E24" s="89">
        <v>45707</v>
      </c>
      <c r="F24" s="90" t="s">
        <v>79</v>
      </c>
      <c r="G24" s="91">
        <v>3.1E-2</v>
      </c>
      <c r="H24" s="91">
        <v>0.60099999999999998</v>
      </c>
      <c r="I24" s="91">
        <v>4.0000000000000001E-3</v>
      </c>
      <c r="J24" s="91">
        <v>4.0000000000000001E-3</v>
      </c>
      <c r="K24" s="91">
        <v>8.0000000000000002E-3</v>
      </c>
      <c r="L24" s="91">
        <v>0</v>
      </c>
      <c r="M24" s="91">
        <v>37</v>
      </c>
      <c r="N24" s="91">
        <v>135.02000000000001</v>
      </c>
      <c r="O24" s="91">
        <v>3.4</v>
      </c>
      <c r="P24" s="91">
        <v>678.05</v>
      </c>
      <c r="Q24" s="91">
        <v>75</v>
      </c>
      <c r="R24" s="91">
        <v>18.010000000000002</v>
      </c>
      <c r="S24" s="91">
        <v>0</v>
      </c>
      <c r="T24" s="91">
        <v>2.84</v>
      </c>
    </row>
    <row r="25" spans="1:20" ht="15">
      <c r="A25" s="1"/>
      <c r="B25" s="1"/>
      <c r="C25" s="1"/>
      <c r="D25" s="1"/>
      <c r="E25" s="89">
        <v>45707</v>
      </c>
      <c r="F25" s="90" t="s">
        <v>80</v>
      </c>
      <c r="G25" s="91">
        <v>0.03</v>
      </c>
      <c r="H25" s="91">
        <v>0.60299999999999998</v>
      </c>
      <c r="I25" s="91">
        <v>3.0000000000000001E-3</v>
      </c>
      <c r="J25" s="91">
        <v>4.0000000000000001E-3</v>
      </c>
      <c r="K25" s="91">
        <v>7.0000000000000001E-3</v>
      </c>
      <c r="L25" s="91">
        <v>0</v>
      </c>
      <c r="M25" s="91">
        <v>30</v>
      </c>
      <c r="N25" s="91">
        <v>126.77</v>
      </c>
      <c r="O25" s="91">
        <v>3.42</v>
      </c>
      <c r="P25" s="91">
        <v>678.8</v>
      </c>
      <c r="Q25" s="91">
        <v>76</v>
      </c>
      <c r="R25" s="91">
        <v>16.54</v>
      </c>
      <c r="S25" s="91">
        <v>0</v>
      </c>
      <c r="T25" s="91">
        <v>0.04</v>
      </c>
    </row>
    <row r="26" spans="1:20" ht="15">
      <c r="A26" s="1"/>
      <c r="B26" s="1"/>
      <c r="C26" s="1"/>
      <c r="D26" s="1"/>
      <c r="E26" s="89">
        <v>45707</v>
      </c>
      <c r="F26" s="90" t="s">
        <v>81</v>
      </c>
      <c r="G26" s="91">
        <v>2.8000000000000001E-2</v>
      </c>
      <c r="H26" s="91">
        <v>0.67700000000000005</v>
      </c>
      <c r="I26" s="91">
        <v>4.0000000000000001E-3</v>
      </c>
      <c r="J26" s="91">
        <v>4.0000000000000001E-3</v>
      </c>
      <c r="K26" s="91">
        <v>7.0000000000000001E-3</v>
      </c>
      <c r="L26" s="91">
        <v>0</v>
      </c>
      <c r="M26" s="91">
        <v>24</v>
      </c>
      <c r="N26" s="91">
        <v>118.86</v>
      </c>
      <c r="O26" s="91">
        <v>2.89</v>
      </c>
      <c r="P26" s="91">
        <v>679.55</v>
      </c>
      <c r="Q26" s="91">
        <v>77</v>
      </c>
      <c r="R26" s="91">
        <v>15.43</v>
      </c>
      <c r="S26" s="91">
        <v>0</v>
      </c>
      <c r="T26" s="91">
        <v>0.12</v>
      </c>
    </row>
    <row r="27" spans="1:20" ht="15">
      <c r="A27" s="1"/>
      <c r="B27" s="1"/>
      <c r="C27" s="1"/>
      <c r="D27" s="1"/>
      <c r="E27" s="89">
        <v>45707</v>
      </c>
      <c r="F27" s="90" t="s">
        <v>82</v>
      </c>
      <c r="G27" s="91">
        <v>2.7E-2</v>
      </c>
      <c r="H27" s="91">
        <v>0.49399999999999999</v>
      </c>
      <c r="I27" s="91">
        <v>3.0000000000000001E-3</v>
      </c>
      <c r="J27" s="91">
        <v>3.0000000000000001E-3</v>
      </c>
      <c r="K27" s="91">
        <v>6.0000000000000001E-3</v>
      </c>
      <c r="L27" s="91">
        <v>0</v>
      </c>
      <c r="M27" s="91">
        <v>26</v>
      </c>
      <c r="N27" s="91">
        <v>120.35</v>
      </c>
      <c r="O27" s="91">
        <v>2.99</v>
      </c>
      <c r="P27" s="91">
        <v>680.15</v>
      </c>
      <c r="Q27" s="91">
        <v>81</v>
      </c>
      <c r="R27" s="91">
        <v>14.28</v>
      </c>
      <c r="S27" s="91">
        <v>0</v>
      </c>
      <c r="T27" s="91">
        <v>7.0000000000000007E-2</v>
      </c>
    </row>
    <row r="28" spans="1:20" ht="15">
      <c r="A28" s="1"/>
      <c r="B28" s="1"/>
      <c r="C28" s="1"/>
      <c r="D28" s="1"/>
      <c r="E28" s="89">
        <v>45707</v>
      </c>
      <c r="F28" s="90" t="s">
        <v>83</v>
      </c>
      <c r="G28" s="91">
        <v>2.5999999999999999E-2</v>
      </c>
      <c r="H28" s="91">
        <v>0.45900000000000002</v>
      </c>
      <c r="I28" s="91">
        <v>2E-3</v>
      </c>
      <c r="J28" s="91">
        <v>3.0000000000000001E-3</v>
      </c>
      <c r="K28" s="91">
        <v>5.0000000000000001E-3</v>
      </c>
      <c r="L28" s="91">
        <v>-1E-3</v>
      </c>
      <c r="M28" s="91">
        <v>25</v>
      </c>
      <c r="N28" s="91">
        <v>102.85</v>
      </c>
      <c r="O28" s="91">
        <v>2.66</v>
      </c>
      <c r="P28" s="91">
        <v>680.61</v>
      </c>
      <c r="Q28" s="91">
        <v>80</v>
      </c>
      <c r="R28" s="91">
        <v>13.48</v>
      </c>
      <c r="S28" s="91">
        <v>0</v>
      </c>
      <c r="T28" s="91">
        <v>0.09</v>
      </c>
    </row>
    <row r="29" spans="1:20" ht="15">
      <c r="A29" s="1"/>
      <c r="B29" s="1"/>
      <c r="C29" s="1"/>
      <c r="D29" s="1"/>
      <c r="E29" s="89">
        <v>45707</v>
      </c>
      <c r="F29" s="90" t="s">
        <v>84</v>
      </c>
      <c r="G29" s="91">
        <v>2.5999999999999999E-2</v>
      </c>
      <c r="H29" s="91">
        <v>0.47399999999999998</v>
      </c>
      <c r="I29" s="91">
        <v>2E-3</v>
      </c>
      <c r="J29" s="91">
        <v>2E-3</v>
      </c>
      <c r="K29" s="91">
        <v>4.0000000000000001E-3</v>
      </c>
      <c r="L29" s="91">
        <v>0</v>
      </c>
      <c r="M29" s="91">
        <v>15</v>
      </c>
      <c r="N29" s="91">
        <v>87.88</v>
      </c>
      <c r="O29" s="91">
        <v>2.59</v>
      </c>
      <c r="P29" s="91">
        <v>680.92</v>
      </c>
      <c r="Q29" s="91">
        <v>79</v>
      </c>
      <c r="R29" s="91">
        <v>12.72</v>
      </c>
      <c r="S29" s="91">
        <v>0</v>
      </c>
      <c r="T29" s="91">
        <v>0.12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3.0478260869565222E-2</v>
      </c>
      <c r="H31" s="16">
        <f t="shared" si="0"/>
        <v>0.63582608695652176</v>
      </c>
      <c r="I31" s="16">
        <f t="shared" si="0"/>
        <v>3.565217391304349E-3</v>
      </c>
      <c r="J31" s="16">
        <f t="shared" si="0"/>
        <v>4.7826086956521754E-3</v>
      </c>
      <c r="K31" s="16">
        <f t="shared" si="0"/>
        <v>8.3043478260869594E-3</v>
      </c>
      <c r="L31" s="16">
        <f t="shared" si="0"/>
        <v>8.6956521739130441E-5</v>
      </c>
      <c r="M31" s="17">
        <f>AVERAGE(M6:M29)</f>
        <v>43.458333333333336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9" priority="1" operator="greaterThan">
      <formula>$H$31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871A-63B9-4E92-ACA9-274F6F4B4F25}">
  <dimension ref="A1:T40"/>
  <sheetViews>
    <sheetView topLeftCell="D1" zoomScale="77" zoomScaleNormal="77" workbookViewId="0">
      <selection activeCell="L33" sqref="L33"/>
    </sheetView>
  </sheetViews>
  <sheetFormatPr baseColWidth="10" defaultRowHeight="14.25"/>
  <cols>
    <col min="2" max="2" width="13.625" customWidth="1"/>
    <col min="3" max="3" width="23.25" bestFit="1" customWidth="1"/>
    <col min="5" max="5" width="15.375" bestFit="1" customWidth="1"/>
    <col min="6" max="6" width="1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45690</v>
      </c>
      <c r="D6" s="1"/>
      <c r="E6" s="89">
        <v>45690</v>
      </c>
      <c r="F6" s="90" t="s">
        <v>61</v>
      </c>
      <c r="G6" s="91">
        <v>3.5000000000000003E-2</v>
      </c>
      <c r="H6" s="91">
        <v>0.82399999999999995</v>
      </c>
      <c r="I6" s="91">
        <v>2E-3</v>
      </c>
      <c r="J6" s="91">
        <v>5.0000000000000001E-3</v>
      </c>
      <c r="K6" s="91">
        <v>8.0000000000000002E-3</v>
      </c>
      <c r="L6" s="91">
        <v>3.0000000000000001E-3</v>
      </c>
      <c r="M6" s="91">
        <v>63</v>
      </c>
      <c r="N6" s="91">
        <v>322.20999999999998</v>
      </c>
      <c r="O6" s="91">
        <v>0.75</v>
      </c>
      <c r="P6" s="91">
        <v>681.08</v>
      </c>
      <c r="Q6" s="91">
        <v>50</v>
      </c>
      <c r="R6" s="91">
        <v>14.85</v>
      </c>
      <c r="S6" s="91">
        <v>0</v>
      </c>
      <c r="T6" s="91">
        <v>0.81</v>
      </c>
    </row>
    <row r="7" spans="1:20" ht="15.75" thickBot="1">
      <c r="A7" s="1"/>
      <c r="B7" s="1"/>
      <c r="C7" s="1"/>
      <c r="D7" s="1"/>
      <c r="E7" s="89">
        <v>45690</v>
      </c>
      <c r="F7" s="90" t="s">
        <v>62</v>
      </c>
      <c r="G7" s="91">
        <v>3.4000000000000002E-2</v>
      </c>
      <c r="H7" s="91">
        <v>0.63400000000000001</v>
      </c>
      <c r="I7" s="91">
        <v>2E-3</v>
      </c>
      <c r="J7" s="91">
        <v>3.0000000000000001E-3</v>
      </c>
      <c r="K7" s="91">
        <v>6.0000000000000001E-3</v>
      </c>
      <c r="L7" s="91">
        <v>2E-3</v>
      </c>
      <c r="M7" s="91">
        <v>55</v>
      </c>
      <c r="N7" s="91">
        <v>313.58</v>
      </c>
      <c r="O7" s="91">
        <v>0.65</v>
      </c>
      <c r="P7" s="91">
        <v>680.68</v>
      </c>
      <c r="Q7" s="91">
        <v>51</v>
      </c>
      <c r="R7" s="91">
        <v>14.62</v>
      </c>
      <c r="S7" s="91">
        <v>0</v>
      </c>
      <c r="T7" s="91">
        <v>0.91</v>
      </c>
    </row>
    <row r="8" spans="1:20" ht="15.75" thickBot="1">
      <c r="A8" s="1"/>
      <c r="B8" s="68" t="s">
        <v>20</v>
      </c>
      <c r="C8" s="68"/>
      <c r="D8" s="1"/>
      <c r="E8" s="89">
        <v>45690</v>
      </c>
      <c r="F8" s="90" t="s">
        <v>63</v>
      </c>
      <c r="G8" s="91">
        <v>3.5000000000000003E-2</v>
      </c>
      <c r="H8" s="91">
        <v>0.59899999999999998</v>
      </c>
      <c r="I8" s="91">
        <v>2E-3</v>
      </c>
      <c r="J8" s="91">
        <v>2E-3</v>
      </c>
      <c r="K8" s="91">
        <v>4.0000000000000001E-3</v>
      </c>
      <c r="L8" s="91">
        <v>2E-3</v>
      </c>
      <c r="M8" s="91">
        <v>38</v>
      </c>
      <c r="N8" s="91">
        <v>328.41</v>
      </c>
      <c r="O8" s="91">
        <v>0.81</v>
      </c>
      <c r="P8" s="91">
        <v>680.51</v>
      </c>
      <c r="Q8" s="91">
        <v>53</v>
      </c>
      <c r="R8" s="91">
        <v>13.91</v>
      </c>
      <c r="S8" s="91">
        <v>0</v>
      </c>
      <c r="T8" s="91">
        <v>0.48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45690</v>
      </c>
      <c r="F9" s="90" t="s">
        <v>64</v>
      </c>
      <c r="G9" s="91">
        <v>3.2000000000000001E-2</v>
      </c>
      <c r="H9" s="91">
        <v>0.57999999999999996</v>
      </c>
      <c r="I9" s="91">
        <v>2E-3</v>
      </c>
      <c r="J9" s="91">
        <v>2E-3</v>
      </c>
      <c r="K9" s="91">
        <v>4.0000000000000001E-3</v>
      </c>
      <c r="L9" s="91">
        <v>2E-3</v>
      </c>
      <c r="M9" s="91">
        <v>37</v>
      </c>
      <c r="N9" s="91">
        <v>354.59</v>
      </c>
      <c r="O9" s="91">
        <v>1.35</v>
      </c>
      <c r="P9" s="91">
        <v>680.38</v>
      </c>
      <c r="Q9" s="91">
        <v>56</v>
      </c>
      <c r="R9" s="91">
        <v>12.36</v>
      </c>
      <c r="S9" s="91">
        <v>0</v>
      </c>
      <c r="T9" s="91">
        <v>0.19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45690</v>
      </c>
      <c r="F10" s="90" t="s">
        <v>65</v>
      </c>
      <c r="G10" s="91">
        <v>3.3000000000000002E-2</v>
      </c>
      <c r="H10" s="91">
        <v>0.59199999999999997</v>
      </c>
      <c r="I10" s="91">
        <v>2E-3</v>
      </c>
      <c r="J10" s="91">
        <v>2E-3</v>
      </c>
      <c r="K10" s="91">
        <v>4.0000000000000001E-3</v>
      </c>
      <c r="L10" s="91">
        <v>2E-3</v>
      </c>
      <c r="M10" s="91">
        <v>32</v>
      </c>
      <c r="N10" s="91">
        <v>352.53</v>
      </c>
      <c r="O10" s="91">
        <v>0.67</v>
      </c>
      <c r="P10" s="91">
        <v>680.27</v>
      </c>
      <c r="Q10" s="91">
        <v>56</v>
      </c>
      <c r="R10" s="91">
        <v>11.67</v>
      </c>
      <c r="S10" s="91">
        <v>0</v>
      </c>
      <c r="T10" s="91">
        <v>0.99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45690</v>
      </c>
      <c r="F11" s="90" t="s">
        <v>66</v>
      </c>
      <c r="G11" s="91">
        <v>3.1E-2</v>
      </c>
      <c r="H11" s="91">
        <v>0.65500000000000003</v>
      </c>
      <c r="I11" s="91">
        <v>2E-3</v>
      </c>
      <c r="J11" s="91">
        <v>2E-3</v>
      </c>
      <c r="K11" s="91">
        <v>4.0000000000000001E-3</v>
      </c>
      <c r="L11" s="91">
        <v>2E-3</v>
      </c>
      <c r="M11" s="91">
        <v>29</v>
      </c>
      <c r="N11" s="91">
        <v>304</v>
      </c>
      <c r="O11" s="91">
        <v>0.7</v>
      </c>
      <c r="P11" s="91">
        <v>680.14</v>
      </c>
      <c r="Q11" s="91">
        <v>57</v>
      </c>
      <c r="R11" s="91">
        <v>11.69</v>
      </c>
      <c r="S11" s="91">
        <v>0</v>
      </c>
      <c r="T11" s="91">
        <v>1.61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45690</v>
      </c>
      <c r="F12" s="90" t="s">
        <v>67</v>
      </c>
      <c r="G12" s="91">
        <v>2.4E-2</v>
      </c>
      <c r="H12" s="91">
        <v>0.60599999999999998</v>
      </c>
      <c r="I12" s="91">
        <v>2E-3</v>
      </c>
      <c r="J12" s="91">
        <v>3.0000000000000001E-3</v>
      </c>
      <c r="K12" s="91">
        <v>6.0000000000000001E-3</v>
      </c>
      <c r="L12" s="91">
        <v>2E-3</v>
      </c>
      <c r="M12" s="91">
        <v>33</v>
      </c>
      <c r="N12" s="91">
        <v>330.24</v>
      </c>
      <c r="O12" s="91">
        <v>0.57999999999999996</v>
      </c>
      <c r="P12" s="91">
        <v>680.39</v>
      </c>
      <c r="Q12" s="91">
        <v>60</v>
      </c>
      <c r="R12" s="91">
        <v>11.21</v>
      </c>
      <c r="S12" s="91">
        <v>0</v>
      </c>
      <c r="T12" s="91">
        <v>1.33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45690</v>
      </c>
      <c r="F13" s="90" t="s">
        <v>68</v>
      </c>
      <c r="G13" s="91">
        <v>1.6E-2</v>
      </c>
      <c r="H13" s="91">
        <v>0.73299999999999998</v>
      </c>
      <c r="I13" s="91">
        <v>3.0000000000000001E-3</v>
      </c>
      <c r="J13" s="91">
        <v>6.0000000000000001E-3</v>
      </c>
      <c r="K13" s="91">
        <v>8.9999999999999993E-3</v>
      </c>
      <c r="L13" s="91">
        <v>2E-3</v>
      </c>
      <c r="M13" s="91">
        <v>57</v>
      </c>
      <c r="N13" s="91">
        <v>5.74</v>
      </c>
      <c r="O13" s="91">
        <v>0.78</v>
      </c>
      <c r="P13" s="91">
        <v>680.68</v>
      </c>
      <c r="Q13" s="91">
        <v>61</v>
      </c>
      <c r="R13" s="91">
        <v>10.220000000000001</v>
      </c>
      <c r="S13" s="91">
        <v>0</v>
      </c>
      <c r="T13" s="91">
        <v>31.72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45690</v>
      </c>
      <c r="F14" s="90" t="s">
        <v>69</v>
      </c>
      <c r="G14" s="91">
        <v>2.7E-2</v>
      </c>
      <c r="H14" s="91">
        <v>0.71499999999999997</v>
      </c>
      <c r="I14" s="91">
        <v>3.0000000000000001E-3</v>
      </c>
      <c r="J14" s="91">
        <v>5.0000000000000001E-3</v>
      </c>
      <c r="K14" s="91">
        <v>8.0000000000000002E-3</v>
      </c>
      <c r="L14" s="91">
        <v>2E-3</v>
      </c>
      <c r="M14" s="91">
        <v>54</v>
      </c>
      <c r="N14" s="91">
        <v>338.46</v>
      </c>
      <c r="O14" s="91">
        <v>0.62</v>
      </c>
      <c r="P14" s="91">
        <v>680.96</v>
      </c>
      <c r="Q14" s="91">
        <v>55</v>
      </c>
      <c r="R14" s="91">
        <v>12.11</v>
      </c>
      <c r="S14" s="91">
        <v>0</v>
      </c>
      <c r="T14" s="91">
        <v>211.14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45690</v>
      </c>
      <c r="F15" s="90" t="s">
        <v>70</v>
      </c>
      <c r="G15" s="91">
        <v>3.9E-2</v>
      </c>
      <c r="H15" s="91">
        <v>0.70699999999999996</v>
      </c>
      <c r="I15" s="91">
        <v>3.0000000000000001E-3</v>
      </c>
      <c r="J15" s="91">
        <v>4.0000000000000001E-3</v>
      </c>
      <c r="K15" s="91">
        <v>7.0000000000000001E-3</v>
      </c>
      <c r="L15" s="91">
        <v>2E-3</v>
      </c>
      <c r="M15" s="91">
        <v>45</v>
      </c>
      <c r="N15" s="91">
        <v>25.42</v>
      </c>
      <c r="O15" s="91">
        <v>0.75</v>
      </c>
      <c r="P15" s="91">
        <v>681.11</v>
      </c>
      <c r="Q15" s="91">
        <v>45</v>
      </c>
      <c r="R15" s="91">
        <v>15.73</v>
      </c>
      <c r="S15" s="91">
        <v>0</v>
      </c>
      <c r="T15" s="91">
        <v>446.11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45690</v>
      </c>
      <c r="F16" s="90" t="s">
        <v>71</v>
      </c>
      <c r="G16" s="91">
        <v>4.8000000000000001E-2</v>
      </c>
      <c r="H16" s="91">
        <v>0.61699999999999999</v>
      </c>
      <c r="I16" s="91">
        <v>3.0000000000000001E-3</v>
      </c>
      <c r="J16" s="91">
        <v>3.0000000000000001E-3</v>
      </c>
      <c r="K16" s="91">
        <v>6.0000000000000001E-3</v>
      </c>
      <c r="L16" s="91">
        <v>3.0000000000000001E-3</v>
      </c>
      <c r="M16" s="91">
        <v>43</v>
      </c>
      <c r="N16" s="91">
        <v>41.77</v>
      </c>
      <c r="O16" s="91">
        <v>0.68</v>
      </c>
      <c r="P16" s="91">
        <v>681</v>
      </c>
      <c r="Q16" s="91">
        <v>39</v>
      </c>
      <c r="R16" s="91">
        <v>18.63</v>
      </c>
      <c r="S16" s="91">
        <v>0</v>
      </c>
      <c r="T16" s="91">
        <v>574.84</v>
      </c>
    </row>
    <row r="17" spans="1:20" ht="15">
      <c r="A17" s="1"/>
      <c r="B17" s="1"/>
      <c r="C17" s="1"/>
      <c r="D17" s="1"/>
      <c r="E17" s="89">
        <v>45690</v>
      </c>
      <c r="F17" s="90" t="s">
        <v>72</v>
      </c>
      <c r="G17" s="91">
        <v>5.3999999999999999E-2</v>
      </c>
      <c r="H17" s="91">
        <v>0.80300000000000005</v>
      </c>
      <c r="I17" s="91">
        <v>3.0000000000000001E-3</v>
      </c>
      <c r="J17" s="91">
        <v>3.0000000000000001E-3</v>
      </c>
      <c r="K17" s="91">
        <v>6.0000000000000001E-3</v>
      </c>
      <c r="L17" s="91">
        <v>3.0000000000000001E-3</v>
      </c>
      <c r="M17" s="91">
        <v>37</v>
      </c>
      <c r="N17" s="91">
        <v>42.18</v>
      </c>
      <c r="O17" s="91">
        <v>0.82</v>
      </c>
      <c r="P17" s="91">
        <v>680.58</v>
      </c>
      <c r="Q17" s="91">
        <v>33</v>
      </c>
      <c r="R17" s="91">
        <v>21.18</v>
      </c>
      <c r="S17" s="91">
        <v>0</v>
      </c>
      <c r="T17" s="91">
        <v>688.82</v>
      </c>
    </row>
    <row r="18" spans="1:20" ht="15.75" thickBot="1">
      <c r="A18" s="1"/>
      <c r="B18" s="1"/>
      <c r="C18" s="1"/>
      <c r="D18" s="1"/>
      <c r="E18" s="89">
        <v>45690</v>
      </c>
      <c r="F18" s="90" t="s">
        <v>73</v>
      </c>
      <c r="G18" s="91">
        <v>5.5E-2</v>
      </c>
      <c r="H18" s="91">
        <v>0.78100000000000003</v>
      </c>
      <c r="I18" s="91">
        <v>3.0000000000000001E-3</v>
      </c>
      <c r="J18" s="91">
        <v>3.0000000000000001E-3</v>
      </c>
      <c r="K18" s="91">
        <v>6.0000000000000001E-3</v>
      </c>
      <c r="L18" s="91">
        <v>3.0000000000000001E-3</v>
      </c>
      <c r="M18" s="91">
        <v>37</v>
      </c>
      <c r="N18" s="91">
        <v>267.73</v>
      </c>
      <c r="O18" s="91">
        <v>1.03</v>
      </c>
      <c r="P18" s="91">
        <v>679.74</v>
      </c>
      <c r="Q18" s="91">
        <v>27</v>
      </c>
      <c r="R18" s="91">
        <v>23.28</v>
      </c>
      <c r="S18" s="91">
        <v>0</v>
      </c>
      <c r="T18" s="91">
        <v>812.06</v>
      </c>
    </row>
    <row r="19" spans="1:20" ht="15">
      <c r="A19" s="1"/>
      <c r="B19" s="69"/>
      <c r="C19" s="70" t="s">
        <v>35</v>
      </c>
      <c r="D19" s="1"/>
      <c r="E19" s="89">
        <v>45690</v>
      </c>
      <c r="F19" s="90" t="s">
        <v>74</v>
      </c>
      <c r="G19" s="91">
        <v>5.7000000000000002E-2</v>
      </c>
      <c r="H19" s="91">
        <v>0.73599999999999999</v>
      </c>
      <c r="I19" s="91">
        <v>3.0000000000000001E-3</v>
      </c>
      <c r="J19" s="91">
        <v>2E-3</v>
      </c>
      <c r="K19" s="91">
        <v>5.0000000000000001E-3</v>
      </c>
      <c r="L19" s="91">
        <v>3.0000000000000001E-3</v>
      </c>
      <c r="M19" s="91">
        <v>38</v>
      </c>
      <c r="N19" s="91">
        <v>85.62</v>
      </c>
      <c r="O19" s="91">
        <v>1.1399999999999999</v>
      </c>
      <c r="P19" s="91">
        <v>678.65</v>
      </c>
      <c r="Q19" s="91">
        <v>29</v>
      </c>
      <c r="R19" s="91">
        <v>25.06</v>
      </c>
      <c r="S19" s="91">
        <v>0</v>
      </c>
      <c r="T19" s="91">
        <v>853.87</v>
      </c>
    </row>
    <row r="20" spans="1:20" ht="15.75" thickBot="1">
      <c r="A20" s="1"/>
      <c r="B20" s="58"/>
      <c r="C20" s="71"/>
      <c r="D20" s="1"/>
      <c r="E20" s="89">
        <v>45690</v>
      </c>
      <c r="F20" s="90" t="s">
        <v>75</v>
      </c>
      <c r="G20" s="91">
        <v>5.3999999999999999E-2</v>
      </c>
      <c r="H20" s="91">
        <v>0.76700000000000002</v>
      </c>
      <c r="I20" s="91">
        <v>3.0000000000000001E-3</v>
      </c>
      <c r="J20" s="91">
        <v>2E-3</v>
      </c>
      <c r="K20" s="91">
        <v>5.0000000000000001E-3</v>
      </c>
      <c r="L20" s="91">
        <v>2E-3</v>
      </c>
      <c r="M20" s="91">
        <v>38</v>
      </c>
      <c r="N20" s="91">
        <v>156.86000000000001</v>
      </c>
      <c r="O20" s="91">
        <v>1.46</v>
      </c>
      <c r="P20" s="91">
        <v>677.63</v>
      </c>
      <c r="Q20" s="91">
        <v>31</v>
      </c>
      <c r="R20" s="91">
        <v>26.63</v>
      </c>
      <c r="S20" s="91">
        <v>0</v>
      </c>
      <c r="T20" s="91">
        <v>771.84</v>
      </c>
    </row>
    <row r="21" spans="1:20" ht="15">
      <c r="A21" s="1"/>
      <c r="B21" s="55"/>
      <c r="C21" s="57" t="s">
        <v>36</v>
      </c>
      <c r="D21" s="1"/>
      <c r="E21" s="89">
        <v>45690</v>
      </c>
      <c r="F21" s="90" t="s">
        <v>76</v>
      </c>
      <c r="G21" s="91">
        <v>5.0999999999999997E-2</v>
      </c>
      <c r="H21" s="91">
        <v>0.91200000000000003</v>
      </c>
      <c r="I21" s="91">
        <v>3.0000000000000001E-3</v>
      </c>
      <c r="J21" s="91">
        <v>3.0000000000000001E-3</v>
      </c>
      <c r="K21" s="91">
        <v>6.0000000000000001E-3</v>
      </c>
      <c r="L21" s="91">
        <v>3.0000000000000001E-3</v>
      </c>
      <c r="M21" s="91">
        <v>31</v>
      </c>
      <c r="N21" s="91">
        <v>139.91</v>
      </c>
      <c r="O21" s="91">
        <v>1.9</v>
      </c>
      <c r="P21" s="91">
        <v>676.97</v>
      </c>
      <c r="Q21" s="91">
        <v>29</v>
      </c>
      <c r="R21" s="91">
        <v>27.56</v>
      </c>
      <c r="S21" s="91">
        <v>0</v>
      </c>
      <c r="T21" s="91">
        <v>613.91999999999996</v>
      </c>
    </row>
    <row r="22" spans="1:20" ht="15.75" thickBot="1">
      <c r="A22" s="1"/>
      <c r="B22" s="56"/>
      <c r="C22" s="58"/>
      <c r="D22" s="1"/>
      <c r="E22" s="89">
        <v>45690</v>
      </c>
      <c r="F22" s="90" t="s">
        <v>77</v>
      </c>
      <c r="G22" s="91">
        <v>4.7E-2</v>
      </c>
      <c r="H22" s="91">
        <v>0.755</v>
      </c>
      <c r="I22" s="91">
        <v>3.0000000000000001E-3</v>
      </c>
      <c r="J22" s="91">
        <v>3.0000000000000001E-3</v>
      </c>
      <c r="K22" s="91">
        <v>6.0000000000000001E-3</v>
      </c>
      <c r="L22" s="91">
        <v>2E-3</v>
      </c>
      <c r="M22" s="91">
        <v>31</v>
      </c>
      <c r="N22" s="91">
        <v>128.58000000000001</v>
      </c>
      <c r="O22" s="91">
        <v>3.05</v>
      </c>
      <c r="P22" s="91">
        <v>676.74</v>
      </c>
      <c r="Q22" s="91">
        <v>36</v>
      </c>
      <c r="R22" s="91">
        <v>26.77</v>
      </c>
      <c r="S22" s="91">
        <v>0</v>
      </c>
      <c r="T22" s="91">
        <v>361.94</v>
      </c>
    </row>
    <row r="23" spans="1:20" ht="15">
      <c r="A23" s="1"/>
      <c r="B23" s="1"/>
      <c r="C23" s="1"/>
      <c r="D23" s="1"/>
      <c r="E23" s="89">
        <v>45690</v>
      </c>
      <c r="F23" s="90" t="s">
        <v>78</v>
      </c>
      <c r="G23" s="91">
        <v>4.3999999999999997E-2</v>
      </c>
      <c r="H23" s="91">
        <v>0.68300000000000005</v>
      </c>
      <c r="I23" s="91">
        <v>3.0000000000000001E-3</v>
      </c>
      <c r="J23" s="91">
        <v>3.0000000000000001E-3</v>
      </c>
      <c r="K23" s="91">
        <v>5.0000000000000001E-3</v>
      </c>
      <c r="L23" s="91">
        <v>2E-3</v>
      </c>
      <c r="M23" s="91">
        <v>43</v>
      </c>
      <c r="N23" s="91">
        <v>103.86</v>
      </c>
      <c r="O23" s="91">
        <v>3.15</v>
      </c>
      <c r="P23" s="91">
        <v>677.08</v>
      </c>
      <c r="Q23" s="91">
        <v>41</v>
      </c>
      <c r="R23" s="91">
        <v>24.97</v>
      </c>
      <c r="S23" s="91">
        <v>0</v>
      </c>
      <c r="T23" s="91">
        <v>164.4</v>
      </c>
    </row>
    <row r="24" spans="1:20" ht="15">
      <c r="A24" s="1"/>
      <c r="B24" s="1"/>
      <c r="C24" s="1"/>
      <c r="D24" s="1"/>
      <c r="E24" s="89">
        <v>45690</v>
      </c>
      <c r="F24" s="90" t="s">
        <v>79</v>
      </c>
      <c r="G24" s="91">
        <v>3.1E-2</v>
      </c>
      <c r="H24" s="91">
        <v>0.75800000000000001</v>
      </c>
      <c r="I24" s="91">
        <v>3.0000000000000001E-3</v>
      </c>
      <c r="J24" s="91">
        <v>4.0000000000000001E-3</v>
      </c>
      <c r="K24" s="91">
        <v>7.0000000000000001E-3</v>
      </c>
      <c r="L24" s="91">
        <v>2E-3</v>
      </c>
      <c r="M24" s="91">
        <v>38</v>
      </c>
      <c r="N24" s="91">
        <v>115.84</v>
      </c>
      <c r="O24" s="91">
        <v>2.0099999999999998</v>
      </c>
      <c r="P24" s="91">
        <v>677.6</v>
      </c>
      <c r="Q24" s="91">
        <v>52</v>
      </c>
      <c r="R24" s="91">
        <v>22.84</v>
      </c>
      <c r="S24" s="91">
        <v>0</v>
      </c>
      <c r="T24" s="91">
        <v>11.43</v>
      </c>
    </row>
    <row r="25" spans="1:20" ht="15">
      <c r="A25" s="1"/>
      <c r="B25" s="1"/>
      <c r="C25" s="1"/>
      <c r="D25" s="1"/>
      <c r="E25" s="89">
        <v>45690</v>
      </c>
      <c r="F25" s="90" t="s">
        <v>80</v>
      </c>
      <c r="G25" s="91">
        <v>2.5999999999999999E-2</v>
      </c>
      <c r="H25" s="91">
        <v>0.79</v>
      </c>
      <c r="I25" s="91">
        <v>4.0000000000000001E-3</v>
      </c>
      <c r="J25" s="91">
        <v>5.0000000000000001E-3</v>
      </c>
      <c r="K25" s="91">
        <v>8.9999999999999993E-3</v>
      </c>
      <c r="L25" s="91">
        <v>2E-3</v>
      </c>
      <c r="M25" s="91">
        <v>28</v>
      </c>
      <c r="N25" s="91">
        <v>131.19</v>
      </c>
      <c r="O25" s="91">
        <v>1.79</v>
      </c>
      <c r="P25" s="91">
        <v>678.28</v>
      </c>
      <c r="Q25" s="91">
        <v>62</v>
      </c>
      <c r="R25" s="91">
        <v>21.05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45690</v>
      </c>
      <c r="F26" s="90" t="s">
        <v>81</v>
      </c>
      <c r="G26" s="91">
        <v>2.9000000000000001E-2</v>
      </c>
      <c r="H26" s="91">
        <v>0.84199999999999997</v>
      </c>
      <c r="I26" s="91">
        <v>3.0000000000000001E-3</v>
      </c>
      <c r="J26" s="91">
        <v>5.0000000000000001E-3</v>
      </c>
      <c r="K26" s="91">
        <v>8.9999999999999993E-3</v>
      </c>
      <c r="L26" s="91">
        <v>2E-3</v>
      </c>
      <c r="M26" s="91">
        <v>29</v>
      </c>
      <c r="N26" s="91">
        <v>153</v>
      </c>
      <c r="O26" s="91">
        <v>1.71</v>
      </c>
      <c r="P26" s="91">
        <v>678.97</v>
      </c>
      <c r="Q26" s="91">
        <v>63</v>
      </c>
      <c r="R26" s="91">
        <v>19.75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45690</v>
      </c>
      <c r="F27" s="90" t="s">
        <v>82</v>
      </c>
      <c r="G27" s="91">
        <v>3.1E-2</v>
      </c>
      <c r="H27" s="91">
        <v>0.80900000000000005</v>
      </c>
      <c r="I27" s="91">
        <v>3.0000000000000001E-3</v>
      </c>
      <c r="J27" s="91">
        <v>6.0000000000000001E-3</v>
      </c>
      <c r="K27" s="91">
        <v>8.9999999999999993E-3</v>
      </c>
      <c r="L27" s="91">
        <v>2E-3</v>
      </c>
      <c r="M27" s="91">
        <v>31</v>
      </c>
      <c r="N27" s="91">
        <v>162.74</v>
      </c>
      <c r="O27" s="91">
        <v>1.22</v>
      </c>
      <c r="P27" s="91">
        <v>679.27</v>
      </c>
      <c r="Q27" s="91">
        <v>65</v>
      </c>
      <c r="R27" s="91">
        <v>18.55</v>
      </c>
      <c r="S27" s="91">
        <v>0</v>
      </c>
      <c r="T27" s="91">
        <v>0.12</v>
      </c>
    </row>
    <row r="28" spans="1:20" ht="15">
      <c r="A28" s="1"/>
      <c r="B28" s="1"/>
      <c r="C28" s="1"/>
      <c r="D28" s="1"/>
      <c r="E28" s="89">
        <v>45690</v>
      </c>
      <c r="F28" s="90" t="s">
        <v>83</v>
      </c>
      <c r="G28" s="91">
        <v>3.3000000000000002E-2</v>
      </c>
      <c r="H28" s="91">
        <v>0.73799999999999999</v>
      </c>
      <c r="I28" s="91">
        <v>2E-3</v>
      </c>
      <c r="J28" s="91">
        <v>6.0000000000000001E-3</v>
      </c>
      <c r="K28" s="91">
        <v>8.0000000000000002E-3</v>
      </c>
      <c r="L28" s="91">
        <v>2E-3</v>
      </c>
      <c r="M28" s="91">
        <v>32</v>
      </c>
      <c r="N28" s="91">
        <v>155.87</v>
      </c>
      <c r="O28" s="91">
        <v>0.82</v>
      </c>
      <c r="P28" s="91">
        <v>679.49</v>
      </c>
      <c r="Q28" s="91">
        <v>66</v>
      </c>
      <c r="R28" s="91">
        <v>17.96</v>
      </c>
      <c r="S28" s="91">
        <v>0</v>
      </c>
      <c r="T28" s="91">
        <v>0.89</v>
      </c>
    </row>
    <row r="29" spans="1:20" ht="15">
      <c r="A29" s="1"/>
      <c r="B29" s="1"/>
      <c r="C29" s="1"/>
      <c r="D29" s="1"/>
      <c r="E29" s="89">
        <v>45690</v>
      </c>
      <c r="F29" s="90" t="s">
        <v>84</v>
      </c>
      <c r="G29" s="91">
        <v>0.03</v>
      </c>
      <c r="H29" s="91">
        <v>0.75600000000000001</v>
      </c>
      <c r="I29" s="91">
        <v>2E-3</v>
      </c>
      <c r="J29" s="91">
        <v>5.0000000000000001E-3</v>
      </c>
      <c r="K29" s="91">
        <v>8.0000000000000002E-3</v>
      </c>
      <c r="L29" s="91">
        <v>2E-3</v>
      </c>
      <c r="M29" s="91">
        <v>30</v>
      </c>
      <c r="N29" s="91">
        <v>137.69999999999999</v>
      </c>
      <c r="O29" s="91">
        <v>0.6</v>
      </c>
      <c r="P29" s="91">
        <v>679.77</v>
      </c>
      <c r="Q29" s="91">
        <v>68</v>
      </c>
      <c r="R29" s="91">
        <v>17.45</v>
      </c>
      <c r="S29" s="91">
        <v>0</v>
      </c>
      <c r="T29" s="91">
        <v>1.26</v>
      </c>
    </row>
    <row r="30" spans="1:20" ht="15.75" thickBot="1">
      <c r="A30" s="1"/>
      <c r="B30" s="1"/>
      <c r="C30" s="1"/>
      <c r="D30" s="1"/>
      <c r="E30" s="38"/>
      <c r="F30" s="3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3.7652173913043492E-2</v>
      </c>
      <c r="H31" s="16">
        <f t="shared" si="0"/>
        <v>0.72330434782608688</v>
      </c>
      <c r="I31" s="16">
        <f t="shared" si="0"/>
        <v>2.6956521739130448E-3</v>
      </c>
      <c r="J31" s="16">
        <f t="shared" si="0"/>
        <v>3.5652173913043499E-3</v>
      </c>
      <c r="K31" s="16">
        <f t="shared" si="0"/>
        <v>6.3913043478260887E-3</v>
      </c>
      <c r="L31" s="16">
        <f t="shared" si="0"/>
        <v>2.260869565217392E-3</v>
      </c>
      <c r="M31" s="17">
        <f>AVERAGE(M6:M29)</f>
        <v>38.708333333333336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6" priority="1" operator="greaterThan">
      <formula>$H$31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5DDF-BC32-4F9E-8548-1D623FBA2FE3}">
  <dimension ref="A1:T40"/>
  <sheetViews>
    <sheetView workbookViewId="0">
      <selection activeCell="E6" sqref="E6:T29"/>
    </sheetView>
  </sheetViews>
  <sheetFormatPr baseColWidth="10" defaultRowHeight="14.25"/>
  <cols>
    <col min="2" max="2" width="14.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45708</v>
      </c>
      <c r="D6" s="1"/>
      <c r="E6" s="89">
        <v>45708</v>
      </c>
      <c r="F6" s="90" t="s">
        <v>61</v>
      </c>
      <c r="G6" s="91">
        <v>2.4E-2</v>
      </c>
      <c r="H6" s="91">
        <v>0.27400000000000002</v>
      </c>
      <c r="I6" s="91">
        <v>2E-3</v>
      </c>
      <c r="J6" s="91">
        <v>2E-3</v>
      </c>
      <c r="K6" s="91">
        <v>4.0000000000000001E-3</v>
      </c>
      <c r="L6" s="91">
        <v>-1E-3</v>
      </c>
      <c r="M6" s="91">
        <v>10</v>
      </c>
      <c r="N6" s="91">
        <v>98.82</v>
      </c>
      <c r="O6" s="91">
        <v>2.41</v>
      </c>
      <c r="P6" s="91">
        <v>680.91</v>
      </c>
      <c r="Q6" s="91">
        <v>82</v>
      </c>
      <c r="R6" s="91">
        <v>11.82</v>
      </c>
      <c r="S6" s="91">
        <v>0</v>
      </c>
      <c r="T6" s="91">
        <v>0.25</v>
      </c>
    </row>
    <row r="7" spans="1:20" ht="15.75" thickBot="1">
      <c r="A7" s="1"/>
      <c r="B7" s="1"/>
      <c r="C7" s="1"/>
      <c r="D7" s="1"/>
      <c r="E7" s="89">
        <v>45708</v>
      </c>
      <c r="F7" s="90" t="s">
        <v>62</v>
      </c>
      <c r="G7" s="91">
        <v>2.1999999999999999E-2</v>
      </c>
      <c r="H7" s="91">
        <v>0.39400000000000002</v>
      </c>
      <c r="I7" s="91">
        <v>2E-3</v>
      </c>
      <c r="J7" s="91">
        <v>2E-3</v>
      </c>
      <c r="K7" s="91">
        <v>4.0000000000000001E-3</v>
      </c>
      <c r="L7" s="91">
        <v>-1E-3</v>
      </c>
      <c r="M7" s="91">
        <v>7</v>
      </c>
      <c r="N7" s="91">
        <v>121.36</v>
      </c>
      <c r="O7" s="91">
        <v>1.84</v>
      </c>
      <c r="P7" s="91">
        <v>680.83</v>
      </c>
      <c r="Q7" s="91">
        <v>83</v>
      </c>
      <c r="R7" s="91">
        <v>11.59</v>
      </c>
      <c r="S7" s="91">
        <v>0</v>
      </c>
      <c r="T7" s="91">
        <v>0.2</v>
      </c>
    </row>
    <row r="8" spans="1:20" ht="15.75" thickBot="1">
      <c r="A8" s="1"/>
      <c r="B8" s="68" t="s">
        <v>20</v>
      </c>
      <c r="C8" s="68"/>
      <c r="D8" s="1"/>
      <c r="E8" s="89">
        <v>45708</v>
      </c>
      <c r="F8" s="90" t="s">
        <v>63</v>
      </c>
      <c r="G8" s="91">
        <v>2.1000000000000001E-2</v>
      </c>
      <c r="H8" s="91">
        <v>0.437</v>
      </c>
      <c r="I8" s="91">
        <v>2E-3</v>
      </c>
      <c r="J8" s="91">
        <v>1E-3</v>
      </c>
      <c r="K8" s="91">
        <v>3.0000000000000001E-3</v>
      </c>
      <c r="L8" s="91">
        <v>-1E-3</v>
      </c>
      <c r="M8" s="91">
        <v>5</v>
      </c>
      <c r="N8" s="91">
        <v>138.49</v>
      </c>
      <c r="O8" s="91">
        <v>1.83</v>
      </c>
      <c r="P8" s="91">
        <v>680.75</v>
      </c>
      <c r="Q8" s="91">
        <v>89</v>
      </c>
      <c r="R8" s="91">
        <v>10.56</v>
      </c>
      <c r="S8" s="91">
        <v>0</v>
      </c>
      <c r="T8" s="91">
        <v>0.19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45708</v>
      </c>
      <c r="F9" s="90" t="s">
        <v>64</v>
      </c>
      <c r="G9" s="91">
        <v>0.02</v>
      </c>
      <c r="H9" s="91">
        <v>0.34200000000000003</v>
      </c>
      <c r="I9" s="91">
        <v>2E-3</v>
      </c>
      <c r="J9" s="91">
        <v>1E-3</v>
      </c>
      <c r="K9" s="91">
        <v>3.0000000000000001E-3</v>
      </c>
      <c r="L9" s="91">
        <v>-1E-3</v>
      </c>
      <c r="M9" s="91">
        <v>3</v>
      </c>
      <c r="N9" s="91">
        <v>141.4</v>
      </c>
      <c r="O9" s="91">
        <v>1.72</v>
      </c>
      <c r="P9" s="91">
        <v>680.77</v>
      </c>
      <c r="Q9" s="91">
        <v>91</v>
      </c>
      <c r="R9" s="91">
        <v>9.98</v>
      </c>
      <c r="S9" s="91">
        <v>0</v>
      </c>
      <c r="T9" s="91">
        <v>0.35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45708</v>
      </c>
      <c r="F10" s="90" t="s">
        <v>65</v>
      </c>
      <c r="G10" s="91">
        <v>1.9E-2</v>
      </c>
      <c r="H10" s="91">
        <v>0.41199999999999998</v>
      </c>
      <c r="I10" s="91">
        <v>2E-3</v>
      </c>
      <c r="J10" s="91">
        <v>1E-3</v>
      </c>
      <c r="K10" s="91">
        <v>3.0000000000000001E-3</v>
      </c>
      <c r="L10" s="91">
        <v>-1E-3</v>
      </c>
      <c r="M10" s="91">
        <v>2</v>
      </c>
      <c r="N10" s="91">
        <v>127.06</v>
      </c>
      <c r="O10" s="91">
        <v>1.6</v>
      </c>
      <c r="P10" s="91">
        <v>680.75</v>
      </c>
      <c r="Q10" s="91">
        <v>93</v>
      </c>
      <c r="R10" s="91">
        <v>9.81</v>
      </c>
      <c r="S10" s="91">
        <v>263</v>
      </c>
      <c r="T10" s="91">
        <v>0.33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45708</v>
      </c>
      <c r="F11" s="90" t="s">
        <v>66</v>
      </c>
      <c r="G11" s="91">
        <v>1.7000000000000001E-2</v>
      </c>
      <c r="H11" s="91">
        <v>0.47799999999999998</v>
      </c>
      <c r="I11" s="91">
        <v>2E-3</v>
      </c>
      <c r="J11" s="91">
        <v>1E-3</v>
      </c>
      <c r="K11" s="91">
        <v>3.0000000000000001E-3</v>
      </c>
      <c r="L11" s="91">
        <v>-1E-3</v>
      </c>
      <c r="M11" s="91">
        <v>4</v>
      </c>
      <c r="N11" s="91">
        <v>139.97999999999999</v>
      </c>
      <c r="O11" s="91">
        <v>1.61</v>
      </c>
      <c r="P11" s="91">
        <v>680.81</v>
      </c>
      <c r="Q11" s="91">
        <v>91</v>
      </c>
      <c r="R11" s="91">
        <v>9.7899999999999991</v>
      </c>
      <c r="S11" s="91">
        <v>457</v>
      </c>
      <c r="T11" s="91">
        <v>0.4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45708</v>
      </c>
      <c r="F12" s="90" t="s">
        <v>67</v>
      </c>
      <c r="G12" s="91">
        <v>1.6E-2</v>
      </c>
      <c r="H12" s="91">
        <v>0.51700000000000002</v>
      </c>
      <c r="I12" s="91">
        <v>3.0000000000000001E-3</v>
      </c>
      <c r="J12" s="91">
        <v>2E-3</v>
      </c>
      <c r="K12" s="91">
        <v>5.0000000000000001E-3</v>
      </c>
      <c r="L12" s="91">
        <v>-1E-3</v>
      </c>
      <c r="M12" s="91">
        <v>7</v>
      </c>
      <c r="N12" s="91">
        <v>128.66999999999999</v>
      </c>
      <c r="O12" s="91">
        <v>1.86</v>
      </c>
      <c r="P12" s="91">
        <v>681.22</v>
      </c>
      <c r="Q12" s="91">
        <v>91</v>
      </c>
      <c r="R12" s="91">
        <v>9.5</v>
      </c>
      <c r="S12" s="91">
        <v>0</v>
      </c>
      <c r="T12" s="91">
        <v>0.3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45708</v>
      </c>
      <c r="F13" s="90" t="s">
        <v>68</v>
      </c>
      <c r="G13" s="91">
        <v>1.2999999999999999E-2</v>
      </c>
      <c r="H13" s="91">
        <v>0.71199999999999997</v>
      </c>
      <c r="I13" s="91">
        <v>5.0000000000000001E-3</v>
      </c>
      <c r="J13" s="91">
        <v>4.0000000000000001E-3</v>
      </c>
      <c r="K13" s="91">
        <v>8.9999999999999993E-3</v>
      </c>
      <c r="L13" s="91">
        <v>-1E-3</v>
      </c>
      <c r="M13" s="91">
        <v>6</v>
      </c>
      <c r="N13" s="91">
        <v>133.29</v>
      </c>
      <c r="O13" s="91">
        <v>2.02</v>
      </c>
      <c r="P13" s="91">
        <v>681.74</v>
      </c>
      <c r="Q13" s="91">
        <v>92</v>
      </c>
      <c r="R13" s="91">
        <v>9.01</v>
      </c>
      <c r="S13" s="91">
        <v>0</v>
      </c>
      <c r="T13" s="91">
        <v>13.58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45708</v>
      </c>
      <c r="F14" s="90" t="s">
        <v>69</v>
      </c>
      <c r="G14" s="91">
        <v>1.4E-2</v>
      </c>
      <c r="H14" s="91">
        <v>0.74</v>
      </c>
      <c r="I14" s="91">
        <v>5.0000000000000001E-3</v>
      </c>
      <c r="J14" s="91">
        <v>4.0000000000000001E-3</v>
      </c>
      <c r="K14" s="91">
        <v>0.01</v>
      </c>
      <c r="L14" s="91">
        <v>-1E-3</v>
      </c>
      <c r="M14" s="91">
        <v>4</v>
      </c>
      <c r="N14" s="91">
        <v>124.82</v>
      </c>
      <c r="O14" s="91">
        <v>2.02</v>
      </c>
      <c r="P14" s="91">
        <v>682.17</v>
      </c>
      <c r="Q14" s="91">
        <v>88</v>
      </c>
      <c r="R14" s="91">
        <v>9.35</v>
      </c>
      <c r="S14" s="91">
        <v>0</v>
      </c>
      <c r="T14" s="91">
        <v>58.2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45708</v>
      </c>
      <c r="F15" s="90" t="s">
        <v>70</v>
      </c>
      <c r="G15" s="91">
        <v>1.4999999999999999E-2</v>
      </c>
      <c r="H15" s="91">
        <v>0.63700000000000001</v>
      </c>
      <c r="I15" s="91">
        <v>6.0000000000000001E-3</v>
      </c>
      <c r="J15" s="91">
        <v>4.0000000000000001E-3</v>
      </c>
      <c r="K15" s="91">
        <v>0.01</v>
      </c>
      <c r="L15" s="91">
        <v>-1E-3</v>
      </c>
      <c r="M15" s="91">
        <v>6</v>
      </c>
      <c r="N15" s="91">
        <v>136.94999999999999</v>
      </c>
      <c r="O15" s="91">
        <v>1.69</v>
      </c>
      <c r="P15" s="91">
        <v>682.53</v>
      </c>
      <c r="Q15" s="91">
        <v>84</v>
      </c>
      <c r="R15" s="91">
        <v>10.09</v>
      </c>
      <c r="S15" s="91">
        <v>0</v>
      </c>
      <c r="T15" s="91">
        <v>146.21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45708</v>
      </c>
      <c r="F16" s="90" t="s">
        <v>71</v>
      </c>
      <c r="G16" s="91">
        <v>1.7999999999999999E-2</v>
      </c>
      <c r="H16" s="91">
        <v>0.57799999999999996</v>
      </c>
      <c r="I16" s="91">
        <v>4.0000000000000001E-3</v>
      </c>
      <c r="J16" s="91">
        <v>3.0000000000000001E-3</v>
      </c>
      <c r="K16" s="91">
        <v>7.0000000000000001E-3</v>
      </c>
      <c r="L16" s="91">
        <v>-2E-3</v>
      </c>
      <c r="M16" s="91">
        <v>10</v>
      </c>
      <c r="N16" s="91">
        <v>128.58000000000001</v>
      </c>
      <c r="O16" s="91">
        <v>1.45</v>
      </c>
      <c r="P16" s="91">
        <v>682.74</v>
      </c>
      <c r="Q16" s="91">
        <v>79</v>
      </c>
      <c r="R16" s="91">
        <v>11.19</v>
      </c>
      <c r="S16" s="91">
        <v>0</v>
      </c>
      <c r="T16" s="91">
        <v>221.59</v>
      </c>
    </row>
    <row r="17" spans="1:20" ht="15">
      <c r="A17" s="1"/>
      <c r="B17" s="1"/>
      <c r="C17" s="1"/>
      <c r="D17" s="1"/>
      <c r="E17" s="89">
        <v>45708</v>
      </c>
      <c r="F17" s="90" t="s">
        <v>72</v>
      </c>
      <c r="G17" s="91">
        <v>1.9E-2</v>
      </c>
      <c r="H17" s="91">
        <v>0.59499999999999997</v>
      </c>
      <c r="I17" s="91">
        <v>4.0000000000000001E-3</v>
      </c>
      <c r="J17" s="91">
        <v>3.0000000000000001E-3</v>
      </c>
      <c r="K17" s="91">
        <v>7.0000000000000001E-3</v>
      </c>
      <c r="L17" s="91">
        <v>0</v>
      </c>
      <c r="M17" s="91">
        <v>13</v>
      </c>
      <c r="N17" s="91">
        <v>117.87</v>
      </c>
      <c r="O17" s="91">
        <v>1.1599999999999999</v>
      </c>
      <c r="P17" s="91">
        <v>682.63</v>
      </c>
      <c r="Q17" s="91">
        <v>74</v>
      </c>
      <c r="R17" s="91">
        <v>12.09</v>
      </c>
      <c r="S17" s="91">
        <v>0</v>
      </c>
      <c r="T17" s="91">
        <v>195.79</v>
      </c>
    </row>
    <row r="18" spans="1:20" ht="15.75" thickBot="1">
      <c r="A18" s="1"/>
      <c r="B18" s="1"/>
      <c r="C18" s="1"/>
      <c r="D18" s="1"/>
      <c r="E18" s="89">
        <v>45708</v>
      </c>
      <c r="F18" s="90" t="s">
        <v>73</v>
      </c>
      <c r="G18" s="91">
        <v>2.1999999999999999E-2</v>
      </c>
      <c r="H18" s="91">
        <v>0.57099999999999995</v>
      </c>
      <c r="I18" s="91">
        <v>4.0000000000000001E-3</v>
      </c>
      <c r="J18" s="91">
        <v>2E-3</v>
      </c>
      <c r="K18" s="91">
        <v>6.0000000000000001E-3</v>
      </c>
      <c r="L18" s="91">
        <v>1E-3</v>
      </c>
      <c r="M18" s="91">
        <v>9</v>
      </c>
      <c r="N18" s="91">
        <v>108.9</v>
      </c>
      <c r="O18" s="91">
        <v>1.04</v>
      </c>
      <c r="P18" s="91">
        <v>681.93</v>
      </c>
      <c r="Q18" s="91">
        <v>69</v>
      </c>
      <c r="R18" s="91">
        <v>13.19</v>
      </c>
      <c r="S18" s="91">
        <v>0</v>
      </c>
      <c r="T18" s="91">
        <v>300.83999999999997</v>
      </c>
    </row>
    <row r="19" spans="1:20" ht="15">
      <c r="A19" s="1"/>
      <c r="B19" s="69"/>
      <c r="C19" s="70" t="s">
        <v>35</v>
      </c>
      <c r="D19" s="1"/>
      <c r="E19" s="89">
        <v>45708</v>
      </c>
      <c r="F19" s="90" t="s">
        <v>74</v>
      </c>
      <c r="G19" s="91">
        <v>2.4E-2</v>
      </c>
      <c r="H19" s="91">
        <v>0.60399999999999998</v>
      </c>
      <c r="I19" s="91">
        <v>3.0000000000000001E-3</v>
      </c>
      <c r="J19" s="91">
        <v>2E-3</v>
      </c>
      <c r="K19" s="91">
        <v>6.0000000000000001E-3</v>
      </c>
      <c r="L19" s="91">
        <v>1E-3</v>
      </c>
      <c r="M19" s="91">
        <v>5</v>
      </c>
      <c r="N19" s="91">
        <v>57.43</v>
      </c>
      <c r="O19" s="91">
        <v>1.19</v>
      </c>
      <c r="P19" s="91">
        <v>681.01</v>
      </c>
      <c r="Q19" s="91">
        <v>64</v>
      </c>
      <c r="R19" s="91">
        <v>14.41</v>
      </c>
      <c r="S19" s="91">
        <v>0</v>
      </c>
      <c r="T19" s="91">
        <v>393.49</v>
      </c>
    </row>
    <row r="20" spans="1:20" ht="15.75" thickBot="1">
      <c r="A20" s="1"/>
      <c r="B20" s="58"/>
      <c r="C20" s="71"/>
      <c r="D20" s="1"/>
      <c r="E20" s="89">
        <v>45708</v>
      </c>
      <c r="F20" s="90" t="s">
        <v>75</v>
      </c>
      <c r="G20" s="91">
        <v>2.4E-2</v>
      </c>
      <c r="H20" s="91">
        <v>0.59199999999999997</v>
      </c>
      <c r="I20" s="91">
        <v>4.0000000000000001E-3</v>
      </c>
      <c r="J20" s="91">
        <v>3.0000000000000001E-3</v>
      </c>
      <c r="K20" s="91">
        <v>6.0000000000000001E-3</v>
      </c>
      <c r="L20" s="91">
        <v>1E-3</v>
      </c>
      <c r="M20" s="91">
        <v>4</v>
      </c>
      <c r="N20" s="91">
        <v>93.83</v>
      </c>
      <c r="O20" s="91">
        <v>1.34</v>
      </c>
      <c r="P20" s="91">
        <v>680.06</v>
      </c>
      <c r="Q20" s="91">
        <v>62</v>
      </c>
      <c r="R20" s="91">
        <v>15.2</v>
      </c>
      <c r="S20" s="91">
        <v>0</v>
      </c>
      <c r="T20" s="91">
        <v>325.99</v>
      </c>
    </row>
    <row r="21" spans="1:20" ht="15">
      <c r="A21" s="1"/>
      <c r="B21" s="55"/>
      <c r="C21" s="57" t="s">
        <v>36</v>
      </c>
      <c r="D21" s="1"/>
      <c r="E21" s="89">
        <v>45708</v>
      </c>
      <c r="F21" s="90" t="s">
        <v>76</v>
      </c>
      <c r="G21" s="91">
        <v>2.4E-2</v>
      </c>
      <c r="H21" s="91">
        <v>0.67</v>
      </c>
      <c r="I21" s="91">
        <v>4.0000000000000001E-3</v>
      </c>
      <c r="J21" s="91">
        <v>2E-3</v>
      </c>
      <c r="K21" s="91">
        <v>6.0000000000000001E-3</v>
      </c>
      <c r="L21" s="91">
        <v>1E-3</v>
      </c>
      <c r="M21" s="91">
        <v>7</v>
      </c>
      <c r="N21" s="91">
        <v>142.65</v>
      </c>
      <c r="O21" s="91">
        <v>1.1399999999999999</v>
      </c>
      <c r="P21" s="91">
        <v>679.56</v>
      </c>
      <c r="Q21" s="91">
        <v>62</v>
      </c>
      <c r="R21" s="91">
        <v>15.63</v>
      </c>
      <c r="S21" s="91">
        <v>0</v>
      </c>
      <c r="T21" s="91">
        <v>173.93</v>
      </c>
    </row>
    <row r="22" spans="1:20" ht="15.75" thickBot="1">
      <c r="A22" s="1"/>
      <c r="B22" s="56"/>
      <c r="C22" s="58"/>
      <c r="D22" s="1"/>
      <c r="E22" s="89">
        <v>45708</v>
      </c>
      <c r="F22" s="90" t="s">
        <v>77</v>
      </c>
      <c r="G22" s="91">
        <v>2.1000000000000001E-2</v>
      </c>
      <c r="H22" s="91">
        <v>0.72899999999999998</v>
      </c>
      <c r="I22" s="91">
        <v>4.0000000000000001E-3</v>
      </c>
      <c r="J22" s="91">
        <v>5.0000000000000001E-3</v>
      </c>
      <c r="K22" s="91">
        <v>8.9999999999999993E-3</v>
      </c>
      <c r="L22" s="91">
        <v>1E-3</v>
      </c>
      <c r="M22" s="91">
        <v>12</v>
      </c>
      <c r="N22" s="91">
        <v>151.59</v>
      </c>
      <c r="O22" s="91">
        <v>2.09</v>
      </c>
      <c r="P22" s="91">
        <v>679.51</v>
      </c>
      <c r="Q22" s="91">
        <v>64</v>
      </c>
      <c r="R22" s="91">
        <v>15.08</v>
      </c>
      <c r="S22" s="91">
        <v>0</v>
      </c>
      <c r="T22" s="91">
        <v>91.18</v>
      </c>
    </row>
    <row r="23" spans="1:20" ht="15">
      <c r="A23" s="1"/>
      <c r="B23" s="1"/>
      <c r="C23" s="1"/>
      <c r="D23" s="1"/>
      <c r="E23" s="89">
        <v>45708</v>
      </c>
      <c r="F23" s="90" t="s">
        <v>78</v>
      </c>
      <c r="G23" s="91">
        <v>2.1000000000000001E-2</v>
      </c>
      <c r="H23" s="91">
        <v>0.58199999999999996</v>
      </c>
      <c r="I23" s="91">
        <v>4.0000000000000001E-3</v>
      </c>
      <c r="J23" s="91">
        <v>4.0000000000000001E-3</v>
      </c>
      <c r="K23" s="91">
        <v>8.0000000000000002E-3</v>
      </c>
      <c r="L23" s="91">
        <v>0</v>
      </c>
      <c r="M23" s="91">
        <v>21</v>
      </c>
      <c r="N23" s="91">
        <v>132.29</v>
      </c>
      <c r="O23" s="91">
        <v>2.8</v>
      </c>
      <c r="P23" s="91">
        <v>679.8</v>
      </c>
      <c r="Q23" s="91">
        <v>69</v>
      </c>
      <c r="R23" s="91">
        <v>13.13</v>
      </c>
      <c r="S23" s="91">
        <v>0</v>
      </c>
      <c r="T23" s="91">
        <v>43.86</v>
      </c>
    </row>
    <row r="24" spans="1:20" ht="15">
      <c r="A24" s="1"/>
      <c r="B24" s="1"/>
      <c r="C24" s="1"/>
      <c r="D24" s="1"/>
      <c r="E24" s="89">
        <v>45708</v>
      </c>
      <c r="F24" s="90" t="s">
        <v>79</v>
      </c>
      <c r="G24" s="91">
        <v>2.1000000000000001E-2</v>
      </c>
      <c r="H24" s="91">
        <v>0.63100000000000001</v>
      </c>
      <c r="I24" s="91">
        <v>4.0000000000000001E-3</v>
      </c>
      <c r="J24" s="91">
        <v>4.0000000000000001E-3</v>
      </c>
      <c r="K24" s="91">
        <v>8.0000000000000002E-3</v>
      </c>
      <c r="L24" s="91">
        <v>2E-3</v>
      </c>
      <c r="M24" s="91">
        <v>16</v>
      </c>
      <c r="N24" s="91">
        <v>136.41</v>
      </c>
      <c r="O24" s="91">
        <v>3.14</v>
      </c>
      <c r="P24" s="91">
        <v>680.31</v>
      </c>
      <c r="Q24" s="91">
        <v>74</v>
      </c>
      <c r="R24" s="91">
        <v>11.67</v>
      </c>
      <c r="S24" s="91">
        <v>0</v>
      </c>
      <c r="T24" s="91">
        <v>5.95</v>
      </c>
    </row>
    <row r="25" spans="1:20" ht="15">
      <c r="A25" s="1"/>
      <c r="B25" s="1"/>
      <c r="C25" s="1"/>
      <c r="D25" s="1"/>
      <c r="E25" s="89">
        <v>45708</v>
      </c>
      <c r="F25" s="90" t="s">
        <v>80</v>
      </c>
      <c r="G25" s="91">
        <v>1.9E-2</v>
      </c>
      <c r="H25" s="91">
        <v>0.66</v>
      </c>
      <c r="I25" s="91">
        <v>4.0000000000000001E-3</v>
      </c>
      <c r="J25" s="91">
        <v>4.0000000000000001E-3</v>
      </c>
      <c r="K25" s="91">
        <v>8.0000000000000002E-3</v>
      </c>
      <c r="L25" s="91">
        <v>2E-3</v>
      </c>
      <c r="M25" s="91">
        <v>16</v>
      </c>
      <c r="N25" s="91">
        <v>135.15</v>
      </c>
      <c r="O25" s="91">
        <v>2.72</v>
      </c>
      <c r="P25" s="91">
        <v>680.99</v>
      </c>
      <c r="Q25" s="91">
        <v>78</v>
      </c>
      <c r="R25" s="91">
        <v>10.26</v>
      </c>
      <c r="S25" s="91">
        <v>0</v>
      </c>
      <c r="T25" s="91">
        <v>7.0000000000000007E-2</v>
      </c>
    </row>
    <row r="26" spans="1:20" ht="15">
      <c r="A26" s="1"/>
      <c r="B26" s="1"/>
      <c r="C26" s="1"/>
      <c r="D26" s="1"/>
      <c r="E26" s="89">
        <v>45708</v>
      </c>
      <c r="F26" s="90" t="s">
        <v>81</v>
      </c>
      <c r="G26" s="91">
        <v>1.9E-2</v>
      </c>
      <c r="H26" s="91">
        <v>0.69799999999999995</v>
      </c>
      <c r="I26" s="91">
        <v>5.0000000000000001E-3</v>
      </c>
      <c r="J26" s="91">
        <v>4.0000000000000001E-3</v>
      </c>
      <c r="K26" s="91">
        <v>8.0000000000000002E-3</v>
      </c>
      <c r="L26" s="91">
        <v>2E-3</v>
      </c>
      <c r="M26" s="91">
        <v>9</v>
      </c>
      <c r="N26" s="91">
        <v>141.69</v>
      </c>
      <c r="O26" s="91">
        <v>2.19</v>
      </c>
      <c r="P26" s="91">
        <v>681.59</v>
      </c>
      <c r="Q26" s="91">
        <v>80</v>
      </c>
      <c r="R26" s="91">
        <v>9.7799999999999994</v>
      </c>
      <c r="S26" s="91">
        <v>0</v>
      </c>
      <c r="T26" s="91">
        <v>0.16</v>
      </c>
    </row>
    <row r="27" spans="1:20" ht="15">
      <c r="A27" s="1"/>
      <c r="B27" s="1"/>
      <c r="C27" s="1"/>
      <c r="D27" s="1"/>
      <c r="E27" s="89">
        <v>45708</v>
      </c>
      <c r="F27" s="90" t="s">
        <v>82</v>
      </c>
      <c r="G27" s="91">
        <v>0.02</v>
      </c>
      <c r="H27" s="91">
        <v>0.56799999999999995</v>
      </c>
      <c r="I27" s="91">
        <v>3.0000000000000001E-3</v>
      </c>
      <c r="J27" s="91">
        <v>3.0000000000000001E-3</v>
      </c>
      <c r="K27" s="91">
        <v>6.0000000000000001E-3</v>
      </c>
      <c r="L27" s="91">
        <v>2E-3</v>
      </c>
      <c r="M27" s="91">
        <v>7</v>
      </c>
      <c r="N27" s="91">
        <v>145.55000000000001</v>
      </c>
      <c r="O27" s="91">
        <v>2.19</v>
      </c>
      <c r="P27" s="91">
        <v>682.21</v>
      </c>
      <c r="Q27" s="91">
        <v>80</v>
      </c>
      <c r="R27" s="91">
        <v>9.35</v>
      </c>
      <c r="S27" s="91">
        <v>0</v>
      </c>
      <c r="T27" s="91">
        <v>0.1</v>
      </c>
    </row>
    <row r="28" spans="1:20" ht="15">
      <c r="A28" s="1"/>
      <c r="B28" s="1"/>
      <c r="C28" s="1"/>
      <c r="D28" s="1"/>
      <c r="E28" s="89">
        <v>45708</v>
      </c>
      <c r="F28" s="90" t="s">
        <v>83</v>
      </c>
      <c r="G28" s="91">
        <v>1.9E-2</v>
      </c>
      <c r="H28" s="91">
        <v>0.56299999999999994</v>
      </c>
      <c r="I28" s="91">
        <v>3.0000000000000001E-3</v>
      </c>
      <c r="J28" s="91">
        <v>2E-3</v>
      </c>
      <c r="K28" s="91">
        <v>5.0000000000000001E-3</v>
      </c>
      <c r="L28" s="91">
        <v>2E-3</v>
      </c>
      <c r="M28" s="91">
        <v>7</v>
      </c>
      <c r="N28" s="91">
        <v>136.61000000000001</v>
      </c>
      <c r="O28" s="91">
        <v>2.1800000000000002</v>
      </c>
      <c r="P28" s="91">
        <v>682.51</v>
      </c>
      <c r="Q28" s="91">
        <v>81</v>
      </c>
      <c r="R28" s="91">
        <v>9.09</v>
      </c>
      <c r="S28" s="91">
        <v>0</v>
      </c>
      <c r="T28" s="91">
        <v>0.23</v>
      </c>
    </row>
    <row r="29" spans="1:20" ht="15">
      <c r="A29" s="1"/>
      <c r="B29" s="1"/>
      <c r="C29" s="1"/>
      <c r="D29" s="1"/>
      <c r="E29" s="89">
        <v>45708</v>
      </c>
      <c r="F29" s="90" t="s">
        <v>84</v>
      </c>
      <c r="G29" s="91">
        <v>1.7000000000000001E-2</v>
      </c>
      <c r="H29" s="91">
        <v>0.53400000000000003</v>
      </c>
      <c r="I29" s="91">
        <v>3.0000000000000001E-3</v>
      </c>
      <c r="J29" s="91">
        <v>2E-3</v>
      </c>
      <c r="K29" s="91">
        <v>4.0000000000000001E-3</v>
      </c>
      <c r="L29" s="91">
        <v>2E-3</v>
      </c>
      <c r="M29" s="91">
        <v>3</v>
      </c>
      <c r="N29" s="91">
        <v>124.7</v>
      </c>
      <c r="O29" s="91">
        <v>1.4</v>
      </c>
      <c r="P29" s="91">
        <v>682.46</v>
      </c>
      <c r="Q29" s="91">
        <v>81</v>
      </c>
      <c r="R29" s="91">
        <v>9.0299999999999994</v>
      </c>
      <c r="S29" s="91">
        <v>0</v>
      </c>
      <c r="T29" s="91">
        <v>0.09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1.9652173913043487E-2</v>
      </c>
      <c r="H31" s="16">
        <f t="shared" si="0"/>
        <v>0.5645217391304348</v>
      </c>
      <c r="I31" s="16">
        <f t="shared" si="0"/>
        <v>3.5217391304347844E-3</v>
      </c>
      <c r="J31" s="16">
        <f t="shared" si="0"/>
        <v>2.7391304347826094E-3</v>
      </c>
      <c r="K31" s="16">
        <f t="shared" si="0"/>
        <v>6.2608695652173934E-3</v>
      </c>
      <c r="L31" s="16">
        <f t="shared" si="0"/>
        <v>1.3043478260869567E-4</v>
      </c>
      <c r="M31" s="17">
        <f>AVERAGE(M6:M29)</f>
        <v>8.0416666666666661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8" priority="1" operator="greaterThan">
      <formula>$H$31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9B44-EB22-41BB-B963-66D9005EBF79}">
  <dimension ref="A1:T40"/>
  <sheetViews>
    <sheetView topLeftCell="A10" workbookViewId="0">
      <selection activeCell="E6" sqref="E6:T29"/>
    </sheetView>
  </sheetViews>
  <sheetFormatPr baseColWidth="10" defaultRowHeight="14.25"/>
  <cols>
    <col min="2" max="2" width="15.2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45709</v>
      </c>
      <c r="D6" s="1"/>
      <c r="E6" s="89">
        <v>45709</v>
      </c>
      <c r="F6" s="90" t="s">
        <v>61</v>
      </c>
      <c r="G6" s="91">
        <v>1.7999999999999999E-2</v>
      </c>
      <c r="H6" s="91">
        <v>0.51700000000000002</v>
      </c>
      <c r="I6" s="91">
        <v>2E-3</v>
      </c>
      <c r="J6" s="91">
        <v>2E-3</v>
      </c>
      <c r="K6" s="91">
        <v>4.0000000000000001E-3</v>
      </c>
      <c r="L6" s="91">
        <v>1E-3</v>
      </c>
      <c r="M6" s="91">
        <v>1</v>
      </c>
      <c r="N6" s="91">
        <v>140.44999999999999</v>
      </c>
      <c r="O6" s="91">
        <v>0.95</v>
      </c>
      <c r="P6" s="91">
        <v>682.01</v>
      </c>
      <c r="Q6" s="91">
        <v>80</v>
      </c>
      <c r="R6" s="91">
        <v>8.9700000000000006</v>
      </c>
      <c r="S6" s="91">
        <v>0</v>
      </c>
      <c r="T6" s="91">
        <v>0.16</v>
      </c>
    </row>
    <row r="7" spans="1:20" ht="15.75" thickBot="1">
      <c r="A7" s="1"/>
      <c r="B7" s="1"/>
      <c r="C7" s="1"/>
      <c r="D7" s="1"/>
      <c r="E7" s="89">
        <v>45709</v>
      </c>
      <c r="F7" s="90" t="s">
        <v>62</v>
      </c>
      <c r="G7" s="91">
        <v>1.9E-2</v>
      </c>
      <c r="H7" s="91">
        <v>0.50600000000000001</v>
      </c>
      <c r="I7" s="91">
        <v>2E-3</v>
      </c>
      <c r="J7" s="91">
        <v>1E-3</v>
      </c>
      <c r="K7" s="91">
        <v>3.0000000000000001E-3</v>
      </c>
      <c r="L7" s="91">
        <v>1E-3</v>
      </c>
      <c r="M7" s="91">
        <v>1</v>
      </c>
      <c r="N7" s="91">
        <v>157.79</v>
      </c>
      <c r="O7" s="91">
        <v>0.85</v>
      </c>
      <c r="P7" s="91">
        <v>681.72</v>
      </c>
      <c r="Q7" s="91">
        <v>80</v>
      </c>
      <c r="R7" s="91">
        <v>9.0399999999999991</v>
      </c>
      <c r="S7" s="91">
        <v>0</v>
      </c>
      <c r="T7" s="91">
        <v>0.38</v>
      </c>
    </row>
    <row r="8" spans="1:20" ht="15.75" thickBot="1">
      <c r="A8" s="1"/>
      <c r="B8" s="68" t="s">
        <v>20</v>
      </c>
      <c r="C8" s="68"/>
      <c r="D8" s="1"/>
      <c r="E8" s="89">
        <v>45709</v>
      </c>
      <c r="F8" s="90" t="s">
        <v>63</v>
      </c>
      <c r="G8" s="91">
        <v>1.7999999999999999E-2</v>
      </c>
      <c r="H8" s="91">
        <v>0.73399999999999999</v>
      </c>
      <c r="I8" s="91">
        <v>2E-3</v>
      </c>
      <c r="J8" s="91">
        <v>1E-3</v>
      </c>
      <c r="K8" s="91">
        <v>4.0000000000000001E-3</v>
      </c>
      <c r="L8" s="91">
        <v>2E-3</v>
      </c>
      <c r="M8" s="91">
        <v>2</v>
      </c>
      <c r="N8" s="91">
        <v>320.63</v>
      </c>
      <c r="O8" s="91">
        <v>0.95</v>
      </c>
      <c r="P8" s="91">
        <v>681.64</v>
      </c>
      <c r="Q8" s="91">
        <v>79</v>
      </c>
      <c r="R8" s="91">
        <v>9.4600000000000009</v>
      </c>
      <c r="S8" s="91">
        <v>0</v>
      </c>
      <c r="T8" s="91">
        <v>0.31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45709</v>
      </c>
      <c r="F9" s="90" t="s">
        <v>64</v>
      </c>
      <c r="G9" s="91">
        <v>1.6E-2</v>
      </c>
      <c r="H9" s="91">
        <v>0.48</v>
      </c>
      <c r="I9" s="91">
        <v>2E-3</v>
      </c>
      <c r="J9" s="91">
        <v>1E-3</v>
      </c>
      <c r="K9" s="91">
        <v>3.0000000000000001E-3</v>
      </c>
      <c r="L9" s="91">
        <v>1E-3</v>
      </c>
      <c r="M9" s="91">
        <v>2</v>
      </c>
      <c r="N9" s="91">
        <v>281.37</v>
      </c>
      <c r="O9" s="91">
        <v>0.69</v>
      </c>
      <c r="P9" s="91">
        <v>681.47</v>
      </c>
      <c r="Q9" s="91">
        <v>78</v>
      </c>
      <c r="R9" s="91">
        <v>9.85</v>
      </c>
      <c r="S9" s="91">
        <v>0</v>
      </c>
      <c r="T9" s="91">
        <v>0.28999999999999998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45709</v>
      </c>
      <c r="F10" s="90" t="s">
        <v>65</v>
      </c>
      <c r="G10" s="91">
        <v>1.4999999999999999E-2</v>
      </c>
      <c r="H10" s="91">
        <v>0.496</v>
      </c>
      <c r="I10" s="91">
        <v>2E-3</v>
      </c>
      <c r="J10" s="91">
        <v>1E-3</v>
      </c>
      <c r="K10" s="91">
        <v>3.0000000000000001E-3</v>
      </c>
      <c r="L10" s="91">
        <v>1E-3</v>
      </c>
      <c r="M10" s="91">
        <v>0</v>
      </c>
      <c r="N10" s="91">
        <v>170.68</v>
      </c>
      <c r="O10" s="91">
        <v>1.32</v>
      </c>
      <c r="P10" s="91">
        <v>681.22</v>
      </c>
      <c r="Q10" s="91">
        <v>81</v>
      </c>
      <c r="R10" s="91">
        <v>9.27</v>
      </c>
      <c r="S10" s="91">
        <v>0</v>
      </c>
      <c r="T10" s="91">
        <v>0.17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45709</v>
      </c>
      <c r="F11" s="90" t="s">
        <v>66</v>
      </c>
      <c r="G11" s="91">
        <v>1.6E-2</v>
      </c>
      <c r="H11" s="91">
        <v>0.502</v>
      </c>
      <c r="I11" s="91">
        <v>2E-3</v>
      </c>
      <c r="J11" s="91">
        <v>1E-3</v>
      </c>
      <c r="K11" s="91">
        <v>3.0000000000000001E-3</v>
      </c>
      <c r="L11" s="91">
        <v>1E-3</v>
      </c>
      <c r="M11" s="91">
        <v>-1</v>
      </c>
      <c r="N11" s="91">
        <v>173.63</v>
      </c>
      <c r="O11" s="91">
        <v>0.81</v>
      </c>
      <c r="P11" s="91">
        <v>681.34</v>
      </c>
      <c r="Q11" s="91">
        <v>81</v>
      </c>
      <c r="R11" s="91">
        <v>9.51</v>
      </c>
      <c r="S11" s="91">
        <v>0</v>
      </c>
      <c r="T11" s="91">
        <v>0.32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45709</v>
      </c>
      <c r="F12" s="90" t="s">
        <v>67</v>
      </c>
      <c r="G12" s="91">
        <v>1.0999999999999999E-2</v>
      </c>
      <c r="H12" s="91">
        <v>0.57299999999999995</v>
      </c>
      <c r="I12" s="91">
        <v>3.0000000000000001E-3</v>
      </c>
      <c r="J12" s="91">
        <v>4.0000000000000001E-3</v>
      </c>
      <c r="K12" s="91">
        <v>7.0000000000000001E-3</v>
      </c>
      <c r="L12" s="91">
        <v>1E-3</v>
      </c>
      <c r="M12" s="91">
        <v>4</v>
      </c>
      <c r="N12" s="91">
        <v>174.58</v>
      </c>
      <c r="O12" s="91">
        <v>0.8</v>
      </c>
      <c r="P12" s="91">
        <v>681.62</v>
      </c>
      <c r="Q12" s="91">
        <v>80</v>
      </c>
      <c r="R12" s="91">
        <v>10.02</v>
      </c>
      <c r="S12" s="91">
        <v>0</v>
      </c>
      <c r="T12" s="91">
        <v>0.25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45709</v>
      </c>
      <c r="F13" s="90" t="s">
        <v>68</v>
      </c>
      <c r="G13" s="91">
        <v>6.0000000000000001E-3</v>
      </c>
      <c r="H13" s="91">
        <v>0.67400000000000004</v>
      </c>
      <c r="I13" s="91">
        <v>5.0000000000000001E-3</v>
      </c>
      <c r="J13" s="91">
        <v>7.0000000000000001E-3</v>
      </c>
      <c r="K13" s="91">
        <v>1.2999999999999999E-2</v>
      </c>
      <c r="L13" s="91">
        <v>1E-3</v>
      </c>
      <c r="M13" s="91">
        <v>10</v>
      </c>
      <c r="N13" s="91">
        <v>196.46</v>
      </c>
      <c r="O13" s="91">
        <v>0.89</v>
      </c>
      <c r="P13" s="91">
        <v>682.32</v>
      </c>
      <c r="Q13" s="91">
        <v>80</v>
      </c>
      <c r="R13" s="91">
        <v>10.220000000000001</v>
      </c>
      <c r="S13" s="91">
        <v>0</v>
      </c>
      <c r="T13" s="91">
        <v>17.559999999999999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45709</v>
      </c>
      <c r="F14" s="90" t="s">
        <v>69</v>
      </c>
      <c r="G14" s="91">
        <v>1.0999999999999999E-2</v>
      </c>
      <c r="H14" s="91">
        <v>0.66500000000000004</v>
      </c>
      <c r="I14" s="91">
        <v>5.0000000000000001E-3</v>
      </c>
      <c r="J14" s="91">
        <v>6.0000000000000001E-3</v>
      </c>
      <c r="K14" s="91">
        <v>1.2E-2</v>
      </c>
      <c r="L14" s="91">
        <v>1E-3</v>
      </c>
      <c r="M14" s="91">
        <v>26</v>
      </c>
      <c r="N14" s="91">
        <v>279.17</v>
      </c>
      <c r="O14" s="91">
        <v>0.76</v>
      </c>
      <c r="P14" s="91">
        <v>682.8</v>
      </c>
      <c r="Q14" s="91">
        <v>78</v>
      </c>
      <c r="R14" s="91">
        <v>11.17</v>
      </c>
      <c r="S14" s="91">
        <v>0</v>
      </c>
      <c r="T14" s="91">
        <v>88.89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45709</v>
      </c>
      <c r="F15" s="90" t="s">
        <v>70</v>
      </c>
      <c r="G15" s="91">
        <v>1.2E-2</v>
      </c>
      <c r="H15" s="91">
        <v>0.79200000000000004</v>
      </c>
      <c r="I15" s="91">
        <v>7.0000000000000001E-3</v>
      </c>
      <c r="J15" s="91">
        <v>8.0000000000000002E-3</v>
      </c>
      <c r="K15" s="91">
        <v>1.4999999999999999E-2</v>
      </c>
      <c r="L15" s="91">
        <v>1E-3</v>
      </c>
      <c r="M15" s="91">
        <v>18</v>
      </c>
      <c r="N15" s="91">
        <v>75.3</v>
      </c>
      <c r="O15" s="91">
        <v>0.86</v>
      </c>
      <c r="P15" s="91">
        <v>683.12</v>
      </c>
      <c r="Q15" s="91">
        <v>75</v>
      </c>
      <c r="R15" s="91">
        <v>12.21</v>
      </c>
      <c r="S15" s="91">
        <v>0</v>
      </c>
      <c r="T15" s="91">
        <v>209.96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45709</v>
      </c>
      <c r="F16" s="90" t="s">
        <v>71</v>
      </c>
      <c r="G16" s="91">
        <v>2.3E-2</v>
      </c>
      <c r="H16" s="91">
        <v>0.48699999999999999</v>
      </c>
      <c r="I16" s="91">
        <v>5.0000000000000001E-3</v>
      </c>
      <c r="J16" s="91">
        <v>5.0000000000000001E-3</v>
      </c>
      <c r="K16" s="91">
        <v>0.01</v>
      </c>
      <c r="L16" s="91">
        <v>1E-3</v>
      </c>
      <c r="M16" s="91">
        <v>33</v>
      </c>
      <c r="N16" s="91">
        <v>14.9</v>
      </c>
      <c r="O16" s="91">
        <v>1.18</v>
      </c>
      <c r="P16" s="91">
        <v>683.06</v>
      </c>
      <c r="Q16" s="91">
        <v>70</v>
      </c>
      <c r="R16" s="91">
        <v>13.96</v>
      </c>
      <c r="S16" s="91">
        <v>0</v>
      </c>
      <c r="T16" s="91">
        <v>488.39</v>
      </c>
    </row>
    <row r="17" spans="1:20" ht="15">
      <c r="A17" s="1"/>
      <c r="B17" s="1"/>
      <c r="C17" s="1"/>
      <c r="D17" s="1"/>
      <c r="E17" s="89">
        <v>45709</v>
      </c>
      <c r="F17" s="90" t="s">
        <v>72</v>
      </c>
      <c r="G17" s="91">
        <v>2.7E-2</v>
      </c>
      <c r="H17" s="91">
        <v>0.46</v>
      </c>
      <c r="I17" s="91">
        <v>3.0000000000000001E-3</v>
      </c>
      <c r="J17" s="91">
        <v>2E-3</v>
      </c>
      <c r="K17" s="91">
        <v>6.0000000000000001E-3</v>
      </c>
      <c r="L17" s="91">
        <v>1E-3</v>
      </c>
      <c r="M17" s="91">
        <v>28</v>
      </c>
      <c r="N17" s="91">
        <v>329.8</v>
      </c>
      <c r="O17" s="91">
        <v>1.58</v>
      </c>
      <c r="P17" s="91">
        <v>682.81</v>
      </c>
      <c r="Q17" s="91">
        <v>64</v>
      </c>
      <c r="R17" s="91">
        <v>15.66</v>
      </c>
      <c r="S17" s="91">
        <v>0</v>
      </c>
      <c r="T17" s="91">
        <v>419.18</v>
      </c>
    </row>
    <row r="18" spans="1:20" ht="15.75" thickBot="1">
      <c r="A18" s="1"/>
      <c r="B18" s="1"/>
      <c r="C18" s="1"/>
      <c r="D18" s="1"/>
      <c r="E18" s="89">
        <v>45709</v>
      </c>
      <c r="F18" s="90" t="s">
        <v>73</v>
      </c>
      <c r="G18" s="91">
        <v>2.8000000000000001E-2</v>
      </c>
      <c r="H18" s="91">
        <v>0.48299999999999998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11</v>
      </c>
      <c r="N18" s="91">
        <v>344.2</v>
      </c>
      <c r="O18" s="91">
        <v>1.47</v>
      </c>
      <c r="P18" s="91">
        <v>682.18</v>
      </c>
      <c r="Q18" s="91">
        <v>65</v>
      </c>
      <c r="R18" s="91">
        <v>15.65</v>
      </c>
      <c r="S18" s="91">
        <v>0</v>
      </c>
      <c r="T18" s="91">
        <v>256.62</v>
      </c>
    </row>
    <row r="19" spans="1:20" ht="15">
      <c r="A19" s="1"/>
      <c r="B19" s="69"/>
      <c r="C19" s="70" t="s">
        <v>35</v>
      </c>
      <c r="D19" s="1"/>
      <c r="E19" s="89">
        <v>45709</v>
      </c>
      <c r="F19" s="90" t="s">
        <v>74</v>
      </c>
      <c r="G19" s="91">
        <v>2.8000000000000001E-2</v>
      </c>
      <c r="H19" s="91">
        <v>0.51200000000000001</v>
      </c>
      <c r="I19" s="91">
        <v>3.0000000000000001E-3</v>
      </c>
      <c r="J19" s="91">
        <v>2E-3</v>
      </c>
      <c r="K19" s="91">
        <v>5.0000000000000001E-3</v>
      </c>
      <c r="L19" s="91">
        <v>1E-3</v>
      </c>
      <c r="M19" s="91">
        <v>8</v>
      </c>
      <c r="N19" s="91">
        <v>330.66</v>
      </c>
      <c r="O19" s="91">
        <v>0.98</v>
      </c>
      <c r="P19" s="91">
        <v>681.27</v>
      </c>
      <c r="Q19" s="91">
        <v>62</v>
      </c>
      <c r="R19" s="91">
        <v>16.82</v>
      </c>
      <c r="S19" s="91">
        <v>0</v>
      </c>
      <c r="T19" s="91">
        <v>573.09</v>
      </c>
    </row>
    <row r="20" spans="1:20" ht="15.75" thickBot="1">
      <c r="A20" s="1"/>
      <c r="B20" s="58"/>
      <c r="C20" s="71"/>
      <c r="D20" s="1"/>
      <c r="E20" s="89">
        <v>45709</v>
      </c>
      <c r="F20" s="90" t="s">
        <v>75</v>
      </c>
      <c r="G20" s="91">
        <v>2.9000000000000001E-2</v>
      </c>
      <c r="H20" s="91">
        <v>0.50800000000000001</v>
      </c>
      <c r="I20" s="91">
        <v>3.0000000000000001E-3</v>
      </c>
      <c r="J20" s="91">
        <v>2E-3</v>
      </c>
      <c r="K20" s="91">
        <v>5.0000000000000001E-3</v>
      </c>
      <c r="L20" s="91">
        <v>1E-3</v>
      </c>
      <c r="M20" s="91">
        <v>10</v>
      </c>
      <c r="N20" s="91">
        <v>327.77</v>
      </c>
      <c r="O20" s="91">
        <v>1.69</v>
      </c>
      <c r="P20" s="91">
        <v>680.73</v>
      </c>
      <c r="Q20" s="91">
        <v>63</v>
      </c>
      <c r="R20" s="91">
        <v>16.899999999999999</v>
      </c>
      <c r="S20" s="91">
        <v>0</v>
      </c>
      <c r="T20" s="91">
        <v>209.99</v>
      </c>
    </row>
    <row r="21" spans="1:20" ht="15">
      <c r="A21" s="1"/>
      <c r="B21" s="55"/>
      <c r="C21" s="57" t="s">
        <v>36</v>
      </c>
      <c r="D21" s="1"/>
      <c r="E21" s="89">
        <v>45709</v>
      </c>
      <c r="F21" s="90" t="s">
        <v>76</v>
      </c>
      <c r="G21" s="91">
        <v>2.1999999999999999E-2</v>
      </c>
      <c r="H21" s="91">
        <v>0.65900000000000003</v>
      </c>
      <c r="I21" s="91">
        <v>4.0000000000000001E-3</v>
      </c>
      <c r="J21" s="91">
        <v>5.0000000000000001E-3</v>
      </c>
      <c r="K21" s="91">
        <v>8.9999999999999993E-3</v>
      </c>
      <c r="L21" s="91">
        <v>1E-3</v>
      </c>
      <c r="M21" s="91">
        <v>14</v>
      </c>
      <c r="N21" s="91">
        <v>302.51</v>
      </c>
      <c r="O21" s="91">
        <v>1.1299999999999999</v>
      </c>
      <c r="P21" s="91">
        <v>680.22</v>
      </c>
      <c r="Q21" s="91">
        <v>73</v>
      </c>
      <c r="R21" s="91">
        <v>15.72</v>
      </c>
      <c r="S21" s="91">
        <v>1106</v>
      </c>
      <c r="T21" s="91">
        <v>107.93</v>
      </c>
    </row>
    <row r="22" spans="1:20" ht="15.75" thickBot="1">
      <c r="A22" s="1"/>
      <c r="B22" s="56"/>
      <c r="C22" s="58"/>
      <c r="D22" s="1"/>
      <c r="E22" s="89">
        <v>45709</v>
      </c>
      <c r="F22" s="90" t="s">
        <v>77</v>
      </c>
      <c r="G22" s="91">
        <v>2.1000000000000001E-2</v>
      </c>
      <c r="H22" s="91">
        <v>0.63400000000000001</v>
      </c>
      <c r="I22" s="91">
        <v>4.0000000000000001E-3</v>
      </c>
      <c r="J22" s="91">
        <v>5.0000000000000001E-3</v>
      </c>
      <c r="K22" s="91">
        <v>0.01</v>
      </c>
      <c r="L22" s="91">
        <v>1E-3</v>
      </c>
      <c r="M22" s="91">
        <v>9</v>
      </c>
      <c r="N22" s="91">
        <v>263.26</v>
      </c>
      <c r="O22" s="91">
        <v>1.17</v>
      </c>
      <c r="P22" s="91">
        <v>679.81</v>
      </c>
      <c r="Q22" s="91">
        <v>74</v>
      </c>
      <c r="R22" s="91">
        <v>15.92</v>
      </c>
      <c r="S22" s="91">
        <v>352</v>
      </c>
      <c r="T22" s="91">
        <v>138.16</v>
      </c>
    </row>
    <row r="23" spans="1:20" ht="15">
      <c r="A23" s="1"/>
      <c r="B23" s="1"/>
      <c r="C23" s="1"/>
      <c r="D23" s="1"/>
      <c r="E23" s="89">
        <v>45709</v>
      </c>
      <c r="F23" s="90" t="s">
        <v>78</v>
      </c>
      <c r="G23" s="91">
        <v>1.4999999999999999E-2</v>
      </c>
      <c r="H23" s="91">
        <v>1.0169999999999999</v>
      </c>
      <c r="I23" s="91">
        <v>6.0000000000000001E-3</v>
      </c>
      <c r="J23" s="91">
        <v>1.0999999999999999E-2</v>
      </c>
      <c r="K23" s="91">
        <v>1.7000000000000001E-2</v>
      </c>
      <c r="L23" s="91">
        <v>1E-3</v>
      </c>
      <c r="M23" s="91">
        <v>10</v>
      </c>
      <c r="N23" s="91">
        <v>154.37</v>
      </c>
      <c r="O23" s="91">
        <v>1</v>
      </c>
      <c r="P23" s="91">
        <v>680.11</v>
      </c>
      <c r="Q23" s="91">
        <v>75</v>
      </c>
      <c r="R23" s="91">
        <v>15.66</v>
      </c>
      <c r="S23" s="91">
        <v>575</v>
      </c>
      <c r="T23" s="91">
        <v>12.44</v>
      </c>
    </row>
    <row r="24" spans="1:20" ht="15">
      <c r="A24" s="1"/>
      <c r="B24" s="1"/>
      <c r="C24" s="1"/>
      <c r="D24" s="1"/>
      <c r="E24" s="89">
        <v>45709</v>
      </c>
      <c r="F24" s="90" t="s">
        <v>79</v>
      </c>
      <c r="G24" s="91">
        <v>7.0000000000000001E-3</v>
      </c>
      <c r="H24" s="91">
        <v>1.109</v>
      </c>
      <c r="I24" s="91">
        <v>1.4999999999999999E-2</v>
      </c>
      <c r="J24" s="91">
        <v>1.4E-2</v>
      </c>
      <c r="K24" s="91">
        <v>2.9000000000000001E-2</v>
      </c>
      <c r="L24" s="91">
        <v>1E-3</v>
      </c>
      <c r="M24" s="91">
        <v>18</v>
      </c>
      <c r="N24" s="91">
        <v>147.28</v>
      </c>
      <c r="O24" s="91">
        <v>1.35</v>
      </c>
      <c r="P24" s="91">
        <v>680.85</v>
      </c>
      <c r="Q24" s="91">
        <v>84</v>
      </c>
      <c r="R24" s="91">
        <v>14.66</v>
      </c>
      <c r="S24" s="91">
        <v>3905</v>
      </c>
      <c r="T24" s="91">
        <v>1.81</v>
      </c>
    </row>
    <row r="25" spans="1:20" ht="15">
      <c r="A25" s="1"/>
      <c r="B25" s="1"/>
      <c r="C25" s="1"/>
      <c r="D25" s="1"/>
      <c r="E25" s="89">
        <v>45709</v>
      </c>
      <c r="F25" s="90" t="s">
        <v>80</v>
      </c>
      <c r="G25" s="91">
        <v>0.01</v>
      </c>
      <c r="H25" s="91">
        <v>0.81899999999999995</v>
      </c>
      <c r="I25" s="91">
        <v>8.0000000000000002E-3</v>
      </c>
      <c r="J25" s="91">
        <v>0.01</v>
      </c>
      <c r="K25" s="91">
        <v>1.7999999999999999E-2</v>
      </c>
      <c r="L25" s="91">
        <v>1E-3</v>
      </c>
      <c r="M25" s="91">
        <v>23</v>
      </c>
      <c r="N25" s="91">
        <v>142.13999999999999</v>
      </c>
      <c r="O25" s="91">
        <v>1.87</v>
      </c>
      <c r="P25" s="91">
        <v>681.27</v>
      </c>
      <c r="Q25" s="91">
        <v>89</v>
      </c>
      <c r="R25" s="91">
        <v>13.87</v>
      </c>
      <c r="S25" s="91">
        <v>4270</v>
      </c>
      <c r="T25" s="91">
        <v>0.75</v>
      </c>
    </row>
    <row r="26" spans="1:20" ht="15">
      <c r="A26" s="1"/>
      <c r="B26" s="1"/>
      <c r="C26" s="1"/>
      <c r="D26" s="1"/>
      <c r="E26" s="89">
        <v>45709</v>
      </c>
      <c r="F26" s="90" t="s">
        <v>81</v>
      </c>
      <c r="G26" s="91">
        <v>1.7999999999999999E-2</v>
      </c>
      <c r="H26" s="91">
        <v>0.56200000000000006</v>
      </c>
      <c r="I26" s="91">
        <v>5.0000000000000001E-3</v>
      </c>
      <c r="J26" s="91">
        <v>5.0000000000000001E-3</v>
      </c>
      <c r="K26" s="91">
        <v>8.9999999999999993E-3</v>
      </c>
      <c r="L26" s="91">
        <v>1E-3</v>
      </c>
      <c r="M26" s="91">
        <v>18</v>
      </c>
      <c r="N26" s="91">
        <v>140.37</v>
      </c>
      <c r="O26" s="91">
        <v>2.2599999999999998</v>
      </c>
      <c r="P26" s="91">
        <v>681.3</v>
      </c>
      <c r="Q26" s="91">
        <v>90</v>
      </c>
      <c r="R26" s="91">
        <v>13.27</v>
      </c>
      <c r="S26" s="91">
        <v>637</v>
      </c>
      <c r="T26" s="91">
        <v>0.11</v>
      </c>
    </row>
    <row r="27" spans="1:20" ht="15">
      <c r="A27" s="1"/>
      <c r="B27" s="1"/>
      <c r="C27" s="1"/>
      <c r="D27" s="1"/>
      <c r="E27" s="89">
        <v>45709</v>
      </c>
      <c r="F27" s="90" t="s">
        <v>82</v>
      </c>
      <c r="G27" s="91">
        <v>1.2E-2</v>
      </c>
      <c r="H27" s="91">
        <v>0.7</v>
      </c>
      <c r="I27" s="91">
        <v>4.0000000000000001E-3</v>
      </c>
      <c r="J27" s="91">
        <v>7.0000000000000001E-3</v>
      </c>
      <c r="K27" s="91">
        <v>1.0999999999999999E-2</v>
      </c>
      <c r="L27" s="91">
        <v>1E-3</v>
      </c>
      <c r="M27" s="91">
        <v>10</v>
      </c>
      <c r="N27" s="91">
        <v>166.13</v>
      </c>
      <c r="O27" s="91">
        <v>1.06</v>
      </c>
      <c r="P27" s="91">
        <v>681.93</v>
      </c>
      <c r="Q27" s="91">
        <v>90</v>
      </c>
      <c r="R27" s="91">
        <v>13.3</v>
      </c>
      <c r="S27" s="91">
        <v>0</v>
      </c>
      <c r="T27" s="91">
        <v>0.09</v>
      </c>
    </row>
    <row r="28" spans="1:20" ht="15">
      <c r="A28" s="1"/>
      <c r="B28" s="1"/>
      <c r="C28" s="1"/>
      <c r="D28" s="1"/>
      <c r="E28" s="89">
        <v>45709</v>
      </c>
      <c r="F28" s="90" t="s">
        <v>83</v>
      </c>
      <c r="G28" s="91">
        <v>0.01</v>
      </c>
      <c r="H28" s="91">
        <v>0.55600000000000005</v>
      </c>
      <c r="I28" s="91">
        <v>3.0000000000000001E-3</v>
      </c>
      <c r="J28" s="91">
        <v>6.0000000000000001E-3</v>
      </c>
      <c r="K28" s="91">
        <v>0.01</v>
      </c>
      <c r="L28" s="91">
        <v>1E-3</v>
      </c>
      <c r="M28" s="91">
        <v>9</v>
      </c>
      <c r="N28" s="91">
        <v>21.95</v>
      </c>
      <c r="O28" s="91">
        <v>1.1599999999999999</v>
      </c>
      <c r="P28" s="91">
        <v>681.94</v>
      </c>
      <c r="Q28" s="91">
        <v>91</v>
      </c>
      <c r="R28" s="91">
        <v>12.94</v>
      </c>
      <c r="S28" s="91">
        <v>0</v>
      </c>
      <c r="T28" s="91">
        <v>0.23</v>
      </c>
    </row>
    <row r="29" spans="1:20" ht="15">
      <c r="A29" s="1"/>
      <c r="B29" s="1"/>
      <c r="C29" s="1"/>
      <c r="D29" s="1"/>
      <c r="E29" s="89">
        <v>45709</v>
      </c>
      <c r="F29" s="90" t="s">
        <v>84</v>
      </c>
      <c r="G29" s="91">
        <v>1.2E-2</v>
      </c>
      <c r="H29" s="91">
        <v>0.433</v>
      </c>
      <c r="I29" s="91">
        <v>3.0000000000000001E-3</v>
      </c>
      <c r="J29" s="91">
        <v>5.0000000000000001E-3</v>
      </c>
      <c r="K29" s="91">
        <v>8.0000000000000002E-3</v>
      </c>
      <c r="L29" s="91">
        <v>0</v>
      </c>
      <c r="M29" s="91">
        <v>7</v>
      </c>
      <c r="N29" s="91">
        <v>340.79</v>
      </c>
      <c r="O29" s="91">
        <v>1.05</v>
      </c>
      <c r="P29" s="91">
        <v>681.96</v>
      </c>
      <c r="Q29" s="91">
        <v>91</v>
      </c>
      <c r="R29" s="91">
        <v>12.66</v>
      </c>
      <c r="S29" s="91">
        <v>0</v>
      </c>
      <c r="T29" s="91">
        <v>7.0000000000000007E-2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1.704347826086957E-2</v>
      </c>
      <c r="H31" s="16">
        <f t="shared" si="0"/>
        <v>0.62804347826086937</v>
      </c>
      <c r="I31" s="16">
        <f t="shared" si="0"/>
        <v>4.2608695652173924E-3</v>
      </c>
      <c r="J31" s="16">
        <f t="shared" si="0"/>
        <v>4.6956521739130444E-3</v>
      </c>
      <c r="K31" s="16">
        <f t="shared" si="0"/>
        <v>9.1739130434782615E-3</v>
      </c>
      <c r="L31" s="16">
        <f t="shared" si="0"/>
        <v>1.0434782608695658E-3</v>
      </c>
      <c r="M31" s="17">
        <f>AVERAGE(M6:M29)</f>
        <v>11.291666666666666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7" priority="1" operator="greaterThan">
      <formula>$H$31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A20C-B20C-4B25-BE0F-2B5BB45D4141}">
  <dimension ref="A1:T40"/>
  <sheetViews>
    <sheetView topLeftCell="B1" workbookViewId="0">
      <selection activeCell="E6" sqref="E6:T29"/>
    </sheetView>
  </sheetViews>
  <sheetFormatPr baseColWidth="10" defaultRowHeight="14.25"/>
  <cols>
    <col min="2" max="2" width="14.12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45710</v>
      </c>
      <c r="D6" s="1"/>
      <c r="E6" s="89">
        <v>45710</v>
      </c>
      <c r="F6" s="90" t="s">
        <v>61</v>
      </c>
      <c r="G6" s="91">
        <v>1.0999999999999999E-2</v>
      </c>
      <c r="H6" s="91">
        <v>0.53200000000000003</v>
      </c>
      <c r="I6" s="91">
        <v>2E-3</v>
      </c>
      <c r="J6" s="91">
        <v>4.0000000000000001E-3</v>
      </c>
      <c r="K6" s="91">
        <v>7.0000000000000001E-3</v>
      </c>
      <c r="L6" s="91">
        <v>0</v>
      </c>
      <c r="M6" s="91">
        <v>5</v>
      </c>
      <c r="N6" s="91">
        <v>10.62</v>
      </c>
      <c r="O6" s="91">
        <v>0.77</v>
      </c>
      <c r="P6" s="91">
        <v>681.74</v>
      </c>
      <c r="Q6" s="91">
        <v>90</v>
      </c>
      <c r="R6" s="91">
        <v>12.55</v>
      </c>
      <c r="S6" s="91">
        <v>0</v>
      </c>
      <c r="T6" s="91">
        <v>0.12</v>
      </c>
    </row>
    <row r="7" spans="1:20" ht="15.75" thickBot="1">
      <c r="A7" s="1"/>
      <c r="B7" s="1"/>
      <c r="C7" s="1"/>
      <c r="D7" s="1"/>
      <c r="E7" s="89">
        <v>45710</v>
      </c>
      <c r="F7" s="90" t="s">
        <v>62</v>
      </c>
      <c r="G7" s="91">
        <v>1.2E-2</v>
      </c>
      <c r="H7" s="91">
        <v>0.48899999999999999</v>
      </c>
      <c r="I7" s="91">
        <v>2E-3</v>
      </c>
      <c r="J7" s="91">
        <v>3.0000000000000001E-3</v>
      </c>
      <c r="K7" s="91">
        <v>5.0000000000000001E-3</v>
      </c>
      <c r="L7" s="91">
        <v>0</v>
      </c>
      <c r="M7" s="91">
        <v>12</v>
      </c>
      <c r="N7" s="91">
        <v>268.35000000000002</v>
      </c>
      <c r="O7" s="91">
        <v>0.6</v>
      </c>
      <c r="P7" s="91">
        <v>681.31</v>
      </c>
      <c r="Q7" s="91">
        <v>89</v>
      </c>
      <c r="R7" s="91">
        <v>13.02</v>
      </c>
      <c r="S7" s="91">
        <v>0</v>
      </c>
      <c r="T7" s="91">
        <v>0.11</v>
      </c>
    </row>
    <row r="8" spans="1:20" ht="15.75" thickBot="1">
      <c r="A8" s="1"/>
      <c r="B8" s="68" t="s">
        <v>20</v>
      </c>
      <c r="C8" s="68"/>
      <c r="D8" s="1"/>
      <c r="E8" s="89">
        <v>45710</v>
      </c>
      <c r="F8" s="90" t="s">
        <v>63</v>
      </c>
      <c r="G8" s="91">
        <v>1.0999999999999999E-2</v>
      </c>
      <c r="H8" s="91">
        <v>0.47</v>
      </c>
      <c r="I8" s="91">
        <v>2E-3</v>
      </c>
      <c r="J8" s="91">
        <v>3.0000000000000001E-3</v>
      </c>
      <c r="K8" s="91">
        <v>5.0000000000000001E-3</v>
      </c>
      <c r="L8" s="91">
        <v>0</v>
      </c>
      <c r="M8" s="91">
        <v>9</v>
      </c>
      <c r="N8" s="91">
        <v>87.19</v>
      </c>
      <c r="O8" s="91">
        <v>0.37</v>
      </c>
      <c r="P8" s="91">
        <v>680.87</v>
      </c>
      <c r="Q8" s="91">
        <v>89</v>
      </c>
      <c r="R8" s="91">
        <v>13.5</v>
      </c>
      <c r="S8" s="91">
        <v>0</v>
      </c>
      <c r="T8" s="91">
        <v>0.26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45710</v>
      </c>
      <c r="F9" s="90" t="s">
        <v>64</v>
      </c>
      <c r="G9" s="91">
        <v>6.0000000000000001E-3</v>
      </c>
      <c r="H9" s="91">
        <v>0.50700000000000001</v>
      </c>
      <c r="I9" s="91">
        <v>2E-3</v>
      </c>
      <c r="J9" s="91">
        <v>4.0000000000000001E-3</v>
      </c>
      <c r="K9" s="91">
        <v>6.0000000000000001E-3</v>
      </c>
      <c r="L9" s="91">
        <v>0</v>
      </c>
      <c r="M9" s="91">
        <v>5</v>
      </c>
      <c r="N9" s="91">
        <v>34.21</v>
      </c>
      <c r="O9" s="91">
        <v>0.47</v>
      </c>
      <c r="P9" s="91">
        <v>680.73</v>
      </c>
      <c r="Q9" s="91">
        <v>90</v>
      </c>
      <c r="R9" s="91">
        <v>13.49</v>
      </c>
      <c r="S9" s="91">
        <v>0</v>
      </c>
      <c r="T9" s="91">
        <v>0.44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45710</v>
      </c>
      <c r="F10" s="90" t="s">
        <v>65</v>
      </c>
      <c r="G10" s="91">
        <v>8.9999999999999993E-3</v>
      </c>
      <c r="H10" s="91">
        <v>0.45</v>
      </c>
      <c r="I10" s="91">
        <v>2E-3</v>
      </c>
      <c r="J10" s="91">
        <v>3.0000000000000001E-3</v>
      </c>
      <c r="K10" s="91">
        <v>5.0000000000000001E-3</v>
      </c>
      <c r="L10" s="91">
        <v>0</v>
      </c>
      <c r="M10" s="91">
        <v>6</v>
      </c>
      <c r="N10" s="91">
        <v>289.77999999999997</v>
      </c>
      <c r="O10" s="91">
        <v>0.53</v>
      </c>
      <c r="P10" s="91">
        <v>680.71</v>
      </c>
      <c r="Q10" s="91">
        <v>89</v>
      </c>
      <c r="R10" s="91">
        <v>13.73</v>
      </c>
      <c r="S10" s="91">
        <v>0</v>
      </c>
      <c r="T10" s="91">
        <v>0.28999999999999998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45710</v>
      </c>
      <c r="F11" s="90" t="s">
        <v>66</v>
      </c>
      <c r="G11" s="91">
        <v>8.0000000000000002E-3</v>
      </c>
      <c r="H11" s="91">
        <v>0.54</v>
      </c>
      <c r="I11" s="91">
        <v>2E-3</v>
      </c>
      <c r="J11" s="91">
        <v>3.0000000000000001E-3</v>
      </c>
      <c r="K11" s="91">
        <v>5.0000000000000001E-3</v>
      </c>
      <c r="L11" s="91">
        <v>0</v>
      </c>
      <c r="M11" s="91">
        <v>6</v>
      </c>
      <c r="N11" s="91">
        <v>223.42</v>
      </c>
      <c r="O11" s="91">
        <v>0.77</v>
      </c>
      <c r="P11" s="91">
        <v>680.72</v>
      </c>
      <c r="Q11" s="91">
        <v>88</v>
      </c>
      <c r="R11" s="91">
        <v>13.61</v>
      </c>
      <c r="S11" s="91">
        <v>0</v>
      </c>
      <c r="T11" s="91">
        <v>0.09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45710</v>
      </c>
      <c r="F12" s="90" t="s">
        <v>67</v>
      </c>
      <c r="G12" s="91">
        <v>7.0000000000000001E-3</v>
      </c>
      <c r="H12" s="91">
        <v>0.50900000000000001</v>
      </c>
      <c r="I12" s="91">
        <v>3.0000000000000001E-3</v>
      </c>
      <c r="J12" s="91">
        <v>4.0000000000000001E-3</v>
      </c>
      <c r="K12" s="91">
        <v>8.0000000000000002E-3</v>
      </c>
      <c r="L12" s="91">
        <v>0</v>
      </c>
      <c r="M12" s="91">
        <v>4</v>
      </c>
      <c r="N12" s="91">
        <v>187.05</v>
      </c>
      <c r="O12" s="91">
        <v>0.71</v>
      </c>
      <c r="P12" s="91">
        <v>681.05</v>
      </c>
      <c r="Q12" s="91">
        <v>89</v>
      </c>
      <c r="R12" s="91">
        <v>13.58</v>
      </c>
      <c r="S12" s="91">
        <v>0</v>
      </c>
      <c r="T12" s="91">
        <v>0.39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45710</v>
      </c>
      <c r="F13" s="90" t="s">
        <v>68</v>
      </c>
      <c r="G13" s="91">
        <v>2E-3</v>
      </c>
      <c r="H13" s="91">
        <v>0.67</v>
      </c>
      <c r="I13" s="91">
        <v>5.0000000000000001E-3</v>
      </c>
      <c r="J13" s="91">
        <v>6.0000000000000001E-3</v>
      </c>
      <c r="K13" s="91">
        <v>1.2E-2</v>
      </c>
      <c r="L13" s="91">
        <v>0</v>
      </c>
      <c r="M13" s="91">
        <v>8</v>
      </c>
      <c r="N13" s="91">
        <v>218.98</v>
      </c>
      <c r="O13" s="91">
        <v>0.6</v>
      </c>
      <c r="P13" s="91">
        <v>681.52</v>
      </c>
      <c r="Q13" s="91">
        <v>88</v>
      </c>
      <c r="R13" s="91">
        <v>14.05</v>
      </c>
      <c r="S13" s="91">
        <v>0</v>
      </c>
      <c r="T13" s="91">
        <v>29.12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45710</v>
      </c>
      <c r="F14" s="90" t="s">
        <v>69</v>
      </c>
      <c r="G14" s="91">
        <v>3.0000000000000001E-3</v>
      </c>
      <c r="H14" s="91">
        <v>0.80900000000000005</v>
      </c>
      <c r="I14" s="91">
        <v>1.2E-2</v>
      </c>
      <c r="J14" s="91">
        <v>6.0000000000000001E-3</v>
      </c>
      <c r="K14" s="91">
        <v>1.7999999999999999E-2</v>
      </c>
      <c r="L14" s="91">
        <v>0</v>
      </c>
      <c r="M14" s="91">
        <v>13</v>
      </c>
      <c r="N14" s="91">
        <v>221.66</v>
      </c>
      <c r="O14" s="91">
        <v>0.89</v>
      </c>
      <c r="P14" s="91">
        <v>681.85</v>
      </c>
      <c r="Q14" s="91">
        <v>87</v>
      </c>
      <c r="R14" s="91">
        <v>14.28</v>
      </c>
      <c r="S14" s="91">
        <v>0</v>
      </c>
      <c r="T14" s="91">
        <v>83.19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45710</v>
      </c>
      <c r="F15" s="90" t="s">
        <v>70</v>
      </c>
      <c r="G15" s="91">
        <v>1.2999999999999999E-2</v>
      </c>
      <c r="H15" s="91">
        <v>0.59399999999999997</v>
      </c>
      <c r="I15" s="91">
        <v>6.0000000000000001E-3</v>
      </c>
      <c r="J15" s="91">
        <v>5.0000000000000001E-3</v>
      </c>
      <c r="K15" s="91">
        <v>0.01</v>
      </c>
      <c r="L15" s="91">
        <v>0</v>
      </c>
      <c r="M15" s="91">
        <v>26</v>
      </c>
      <c r="N15" s="91">
        <v>233.72</v>
      </c>
      <c r="O15" s="91">
        <v>0.86</v>
      </c>
      <c r="P15" s="91">
        <v>682.27</v>
      </c>
      <c r="Q15" s="91">
        <v>80</v>
      </c>
      <c r="R15" s="91">
        <v>15.23</v>
      </c>
      <c r="S15" s="91">
        <v>0</v>
      </c>
      <c r="T15" s="91">
        <v>165.51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45710</v>
      </c>
      <c r="F16" s="90" t="s">
        <v>71</v>
      </c>
      <c r="G16" s="91">
        <v>2.3E-2</v>
      </c>
      <c r="H16" s="91">
        <v>0.55500000000000005</v>
      </c>
      <c r="I16" s="91">
        <v>4.0000000000000001E-3</v>
      </c>
      <c r="J16" s="91">
        <v>4.0000000000000001E-3</v>
      </c>
      <c r="K16" s="91">
        <v>8.0000000000000002E-3</v>
      </c>
      <c r="L16" s="91">
        <v>0</v>
      </c>
      <c r="M16" s="91">
        <v>17</v>
      </c>
      <c r="N16" s="91">
        <v>355.49</v>
      </c>
      <c r="O16" s="91">
        <v>0.85</v>
      </c>
      <c r="P16" s="91">
        <v>682.28</v>
      </c>
      <c r="Q16" s="91">
        <v>75</v>
      </c>
      <c r="R16" s="91">
        <v>16.5</v>
      </c>
      <c r="S16" s="91">
        <v>0</v>
      </c>
      <c r="T16" s="91">
        <v>279.82</v>
      </c>
    </row>
    <row r="17" spans="1:20" ht="15">
      <c r="A17" s="1"/>
      <c r="B17" s="1"/>
      <c r="C17" s="1"/>
      <c r="D17" s="1"/>
      <c r="E17" s="89">
        <v>45710</v>
      </c>
      <c r="F17" s="90" t="s">
        <v>72</v>
      </c>
      <c r="G17" s="91">
        <v>0.03</v>
      </c>
      <c r="H17" s="91">
        <v>0.63900000000000001</v>
      </c>
      <c r="I17" s="91">
        <v>3.0000000000000001E-3</v>
      </c>
      <c r="J17" s="91">
        <v>3.0000000000000001E-3</v>
      </c>
      <c r="K17" s="91">
        <v>6.0000000000000001E-3</v>
      </c>
      <c r="L17" s="91">
        <v>1E-3</v>
      </c>
      <c r="M17" s="91">
        <v>11</v>
      </c>
      <c r="N17" s="91">
        <v>205.34</v>
      </c>
      <c r="O17" s="91">
        <v>0.87</v>
      </c>
      <c r="P17" s="91">
        <v>681.78</v>
      </c>
      <c r="Q17" s="91">
        <v>70</v>
      </c>
      <c r="R17" s="91">
        <v>18.09</v>
      </c>
      <c r="S17" s="91">
        <v>0</v>
      </c>
      <c r="T17" s="91">
        <v>619.33000000000004</v>
      </c>
    </row>
    <row r="18" spans="1:20" ht="15.75" thickBot="1">
      <c r="A18" s="1"/>
      <c r="B18" s="1"/>
      <c r="C18" s="1"/>
      <c r="D18" s="1"/>
      <c r="E18" s="89">
        <v>45710</v>
      </c>
      <c r="F18" s="90" t="s">
        <v>73</v>
      </c>
      <c r="G18" s="91">
        <v>3.9E-2</v>
      </c>
      <c r="H18" s="91">
        <v>0.60699999999999998</v>
      </c>
      <c r="I18" s="91">
        <v>4.0000000000000001E-3</v>
      </c>
      <c r="J18" s="91">
        <v>4.0000000000000001E-3</v>
      </c>
      <c r="K18" s="91">
        <v>8.0000000000000002E-3</v>
      </c>
      <c r="L18" s="91">
        <v>1E-3</v>
      </c>
      <c r="M18" s="91">
        <v>18</v>
      </c>
      <c r="N18" s="91">
        <v>114.47</v>
      </c>
      <c r="O18" s="91">
        <v>1.6</v>
      </c>
      <c r="P18" s="91">
        <v>680.74</v>
      </c>
      <c r="Q18" s="91">
        <v>66</v>
      </c>
      <c r="R18" s="91">
        <v>19.32</v>
      </c>
      <c r="S18" s="91">
        <v>0</v>
      </c>
      <c r="T18" s="91">
        <v>936.76</v>
      </c>
    </row>
    <row r="19" spans="1:20" ht="15">
      <c r="A19" s="1"/>
      <c r="B19" s="69"/>
      <c r="C19" s="70" t="s">
        <v>35</v>
      </c>
      <c r="D19" s="1"/>
      <c r="E19" s="89">
        <v>45710</v>
      </c>
      <c r="F19" s="90" t="s">
        <v>74</v>
      </c>
      <c r="G19" s="91">
        <v>3.7999999999999999E-2</v>
      </c>
      <c r="H19" s="91">
        <v>0.65300000000000002</v>
      </c>
      <c r="I19" s="91">
        <v>4.0000000000000001E-3</v>
      </c>
      <c r="J19" s="91">
        <v>3.0000000000000001E-3</v>
      </c>
      <c r="K19" s="91">
        <v>7.0000000000000001E-3</v>
      </c>
      <c r="L19" s="91">
        <v>1E-3</v>
      </c>
      <c r="M19" s="91">
        <v>33</v>
      </c>
      <c r="N19" s="91">
        <v>135.82</v>
      </c>
      <c r="O19" s="91">
        <v>2.08</v>
      </c>
      <c r="P19" s="91">
        <v>679.71</v>
      </c>
      <c r="Q19" s="91">
        <v>63</v>
      </c>
      <c r="R19" s="91">
        <v>20.87</v>
      </c>
      <c r="S19" s="91">
        <v>0</v>
      </c>
      <c r="T19" s="91">
        <v>765.5</v>
      </c>
    </row>
    <row r="20" spans="1:20" ht="15.75" thickBot="1">
      <c r="A20" s="1"/>
      <c r="B20" s="58"/>
      <c r="C20" s="71"/>
      <c r="D20" s="1"/>
      <c r="E20" s="89">
        <v>45710</v>
      </c>
      <c r="F20" s="90" t="s">
        <v>75</v>
      </c>
      <c r="G20" s="91">
        <v>0.04</v>
      </c>
      <c r="H20" s="91">
        <v>0.621</v>
      </c>
      <c r="I20" s="91">
        <v>4.0000000000000001E-3</v>
      </c>
      <c r="J20" s="91">
        <v>4.0000000000000001E-3</v>
      </c>
      <c r="K20" s="91">
        <v>8.0000000000000002E-3</v>
      </c>
      <c r="L20" s="91">
        <v>2E-3</v>
      </c>
      <c r="M20" s="91">
        <v>31</v>
      </c>
      <c r="N20" s="91">
        <v>143.74</v>
      </c>
      <c r="O20" s="91">
        <v>2.46</v>
      </c>
      <c r="P20" s="91">
        <v>678.72</v>
      </c>
      <c r="Q20" s="91">
        <v>59</v>
      </c>
      <c r="R20" s="91">
        <v>22.4</v>
      </c>
      <c r="S20" s="91">
        <v>0</v>
      </c>
      <c r="T20" s="91">
        <v>742.09</v>
      </c>
    </row>
    <row r="21" spans="1:20" ht="15">
      <c r="A21" s="1"/>
      <c r="B21" s="55"/>
      <c r="C21" s="57" t="s">
        <v>36</v>
      </c>
      <c r="D21" s="1"/>
      <c r="E21" s="89">
        <v>45710</v>
      </c>
      <c r="F21" s="90" t="s">
        <v>76</v>
      </c>
      <c r="G21" s="91">
        <v>4.1000000000000002E-2</v>
      </c>
      <c r="H21" s="91">
        <v>0.63</v>
      </c>
      <c r="I21" s="91">
        <v>4.0000000000000001E-3</v>
      </c>
      <c r="J21" s="91">
        <v>4.0000000000000001E-3</v>
      </c>
      <c r="K21" s="91">
        <v>8.0000000000000002E-3</v>
      </c>
      <c r="L21" s="91">
        <v>1E-3</v>
      </c>
      <c r="M21" s="91">
        <v>24</v>
      </c>
      <c r="N21" s="91">
        <v>139.68</v>
      </c>
      <c r="O21" s="91">
        <v>3.09</v>
      </c>
      <c r="P21" s="91">
        <v>677.89</v>
      </c>
      <c r="Q21" s="91">
        <v>55</v>
      </c>
      <c r="R21" s="91">
        <v>23.9</v>
      </c>
      <c r="S21" s="91">
        <v>0</v>
      </c>
      <c r="T21" s="91">
        <v>666.67</v>
      </c>
    </row>
    <row r="22" spans="1:20" ht="15.75" thickBot="1">
      <c r="A22" s="1"/>
      <c r="B22" s="56"/>
      <c r="C22" s="58"/>
      <c r="D22" s="1"/>
      <c r="E22" s="89">
        <v>45710</v>
      </c>
      <c r="F22" s="90" t="s">
        <v>77</v>
      </c>
      <c r="G22" s="91">
        <v>3.5000000000000003E-2</v>
      </c>
      <c r="H22" s="91">
        <v>0.63600000000000001</v>
      </c>
      <c r="I22" s="91">
        <v>4.0000000000000001E-3</v>
      </c>
      <c r="J22" s="91">
        <v>4.0000000000000001E-3</v>
      </c>
      <c r="K22" s="91">
        <v>8.0000000000000002E-3</v>
      </c>
      <c r="L22" s="91">
        <v>2E-3</v>
      </c>
      <c r="M22" s="91">
        <v>28</v>
      </c>
      <c r="N22" s="91">
        <v>127.71</v>
      </c>
      <c r="O22" s="91">
        <v>3.5</v>
      </c>
      <c r="P22" s="91">
        <v>677.72</v>
      </c>
      <c r="Q22" s="91">
        <v>59</v>
      </c>
      <c r="R22" s="91">
        <v>23.28</v>
      </c>
      <c r="S22" s="91">
        <v>0</v>
      </c>
      <c r="T22" s="91">
        <v>430.41</v>
      </c>
    </row>
    <row r="23" spans="1:20" ht="15">
      <c r="A23" s="1"/>
      <c r="B23" s="1"/>
      <c r="C23" s="1"/>
      <c r="D23" s="1"/>
      <c r="E23" s="89">
        <v>45710</v>
      </c>
      <c r="F23" s="90" t="s">
        <v>78</v>
      </c>
      <c r="G23" s="91">
        <v>3.3000000000000002E-2</v>
      </c>
      <c r="H23" s="91">
        <v>0.63500000000000001</v>
      </c>
      <c r="I23" s="91">
        <v>4.0000000000000001E-3</v>
      </c>
      <c r="J23" s="91">
        <v>4.0000000000000001E-3</v>
      </c>
      <c r="K23" s="91">
        <v>7.0000000000000001E-3</v>
      </c>
      <c r="L23" s="91">
        <v>1E-3</v>
      </c>
      <c r="M23" s="91">
        <v>27</v>
      </c>
      <c r="N23" s="91">
        <v>123.83</v>
      </c>
      <c r="O23" s="91">
        <v>3.76</v>
      </c>
      <c r="P23" s="91">
        <v>677.85</v>
      </c>
      <c r="Q23" s="91">
        <v>61</v>
      </c>
      <c r="R23" s="91">
        <v>21.75</v>
      </c>
      <c r="S23" s="91">
        <v>0</v>
      </c>
      <c r="T23" s="91">
        <v>209.27</v>
      </c>
    </row>
    <row r="24" spans="1:20" ht="15">
      <c r="A24" s="1"/>
      <c r="B24" s="1"/>
      <c r="C24" s="1"/>
      <c r="D24" s="1"/>
      <c r="E24" s="89">
        <v>45710</v>
      </c>
      <c r="F24" s="90" t="s">
        <v>79</v>
      </c>
      <c r="G24" s="91">
        <v>2.8000000000000001E-2</v>
      </c>
      <c r="H24" s="91">
        <v>0.63700000000000001</v>
      </c>
      <c r="I24" s="91">
        <v>3.0000000000000001E-3</v>
      </c>
      <c r="J24" s="91">
        <v>3.0000000000000001E-3</v>
      </c>
      <c r="K24" s="91">
        <v>7.0000000000000001E-3</v>
      </c>
      <c r="L24" s="91">
        <v>1E-3</v>
      </c>
      <c r="M24" s="91">
        <v>22</v>
      </c>
      <c r="N24" s="91">
        <v>127.1</v>
      </c>
      <c r="O24" s="91">
        <v>4.08</v>
      </c>
      <c r="P24" s="91">
        <v>678.27</v>
      </c>
      <c r="Q24" s="91">
        <v>74</v>
      </c>
      <c r="R24" s="91">
        <v>17.32</v>
      </c>
      <c r="S24" s="91">
        <v>0</v>
      </c>
      <c r="T24" s="91">
        <v>24.23</v>
      </c>
    </row>
    <row r="25" spans="1:20" ht="15">
      <c r="A25" s="1"/>
      <c r="B25" s="1"/>
      <c r="C25" s="1"/>
      <c r="D25" s="1"/>
      <c r="E25" s="89">
        <v>45710</v>
      </c>
      <c r="F25" s="90" t="s">
        <v>80</v>
      </c>
      <c r="G25" s="91">
        <v>2.5000000000000001E-2</v>
      </c>
      <c r="H25" s="91">
        <v>0.66600000000000004</v>
      </c>
      <c r="I25" s="91">
        <v>4.0000000000000001E-3</v>
      </c>
      <c r="J25" s="91">
        <v>4.0000000000000001E-3</v>
      </c>
      <c r="K25" s="91">
        <v>7.0000000000000001E-3</v>
      </c>
      <c r="L25" s="91">
        <v>1E-3</v>
      </c>
      <c r="M25" s="91">
        <v>24</v>
      </c>
      <c r="N25" s="91">
        <v>126.56</v>
      </c>
      <c r="O25" s="91">
        <v>3.55</v>
      </c>
      <c r="P25" s="91">
        <v>679.05</v>
      </c>
      <c r="Q25" s="91">
        <v>82</v>
      </c>
      <c r="R25" s="91">
        <v>14.59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45710</v>
      </c>
      <c r="F26" s="90" t="s">
        <v>81</v>
      </c>
      <c r="G26" s="91">
        <v>2.3E-2</v>
      </c>
      <c r="H26" s="91">
        <v>0.68200000000000005</v>
      </c>
      <c r="I26" s="91">
        <v>4.0000000000000001E-3</v>
      </c>
      <c r="J26" s="91">
        <v>4.0000000000000001E-3</v>
      </c>
      <c r="K26" s="91">
        <v>7.0000000000000001E-3</v>
      </c>
      <c r="L26" s="91">
        <v>2E-3</v>
      </c>
      <c r="M26" s="91">
        <v>15</v>
      </c>
      <c r="N26" s="91">
        <v>124.41</v>
      </c>
      <c r="O26" s="91">
        <v>2.42</v>
      </c>
      <c r="P26" s="91">
        <v>679.93</v>
      </c>
      <c r="Q26" s="91">
        <v>84</v>
      </c>
      <c r="R26" s="91">
        <v>13.82</v>
      </c>
      <c r="S26" s="91">
        <v>0</v>
      </c>
      <c r="T26" s="91">
        <v>0.3</v>
      </c>
    </row>
    <row r="27" spans="1:20" ht="15">
      <c r="A27" s="1"/>
      <c r="B27" s="1"/>
      <c r="C27" s="1"/>
      <c r="D27" s="1"/>
      <c r="E27" s="89">
        <v>45710</v>
      </c>
      <c r="F27" s="90" t="s">
        <v>82</v>
      </c>
      <c r="G27" s="91">
        <v>2.1999999999999999E-2</v>
      </c>
      <c r="H27" s="91">
        <v>0.63200000000000001</v>
      </c>
      <c r="I27" s="91">
        <v>4.0000000000000001E-3</v>
      </c>
      <c r="J27" s="91">
        <v>3.0000000000000001E-3</v>
      </c>
      <c r="K27" s="91">
        <v>7.0000000000000001E-3</v>
      </c>
      <c r="L27" s="91">
        <v>1E-3</v>
      </c>
      <c r="M27" s="91">
        <v>16</v>
      </c>
      <c r="N27" s="91">
        <v>131.16</v>
      </c>
      <c r="O27" s="91">
        <v>2.1</v>
      </c>
      <c r="P27" s="91">
        <v>680.7</v>
      </c>
      <c r="Q27" s="91">
        <v>85</v>
      </c>
      <c r="R27" s="91">
        <v>13.34</v>
      </c>
      <c r="S27" s="91">
        <v>0</v>
      </c>
      <c r="T27" s="91">
        <v>0.08</v>
      </c>
    </row>
    <row r="28" spans="1:20" ht="15">
      <c r="A28" s="1"/>
      <c r="B28" s="1"/>
      <c r="C28" s="1"/>
      <c r="D28" s="1"/>
      <c r="E28" s="89">
        <v>45710</v>
      </c>
      <c r="F28" s="90" t="s">
        <v>83</v>
      </c>
      <c r="G28" s="91">
        <v>2.1999999999999999E-2</v>
      </c>
      <c r="H28" s="91">
        <v>0.63700000000000001</v>
      </c>
      <c r="I28" s="91">
        <v>3.0000000000000001E-3</v>
      </c>
      <c r="J28" s="91">
        <v>3.0000000000000001E-3</v>
      </c>
      <c r="K28" s="91">
        <v>6.0000000000000001E-3</v>
      </c>
      <c r="L28" s="91">
        <v>1E-3</v>
      </c>
      <c r="M28" s="91">
        <v>11</v>
      </c>
      <c r="N28" s="91">
        <v>131.93</v>
      </c>
      <c r="O28" s="91">
        <v>1.25</v>
      </c>
      <c r="P28" s="91">
        <v>680.89</v>
      </c>
      <c r="Q28" s="91">
        <v>85</v>
      </c>
      <c r="R28" s="91">
        <v>13.07</v>
      </c>
      <c r="S28" s="91">
        <v>0</v>
      </c>
      <c r="T28" s="91">
        <v>0.13</v>
      </c>
    </row>
    <row r="29" spans="1:20" ht="15">
      <c r="A29" s="1"/>
      <c r="B29" s="1"/>
      <c r="C29" s="1"/>
      <c r="D29" s="1"/>
      <c r="E29" s="89">
        <v>45710</v>
      </c>
      <c r="F29" s="90" t="s">
        <v>84</v>
      </c>
      <c r="G29" s="91">
        <v>2.1999999999999999E-2</v>
      </c>
      <c r="H29" s="91">
        <v>0.5</v>
      </c>
      <c r="I29" s="91">
        <v>2E-3</v>
      </c>
      <c r="J29" s="91">
        <v>2E-3</v>
      </c>
      <c r="K29" s="91">
        <v>4.0000000000000001E-3</v>
      </c>
      <c r="L29" s="91">
        <v>1E-3</v>
      </c>
      <c r="M29" s="91">
        <v>13</v>
      </c>
      <c r="N29" s="91">
        <v>161.4</v>
      </c>
      <c r="O29" s="91">
        <v>0.97</v>
      </c>
      <c r="P29" s="91">
        <v>680.97</v>
      </c>
      <c r="Q29" s="91">
        <v>87</v>
      </c>
      <c r="R29" s="91">
        <v>12.96</v>
      </c>
      <c r="S29" s="91">
        <v>0</v>
      </c>
      <c r="T29" s="91">
        <v>0.04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2.0913043478260875E-2</v>
      </c>
      <c r="H31" s="16">
        <f t="shared" si="0"/>
        <v>0.60000000000000009</v>
      </c>
      <c r="I31" s="16">
        <f t="shared" si="0"/>
        <v>3.7826086956521754E-3</v>
      </c>
      <c r="J31" s="16">
        <f t="shared" si="0"/>
        <v>3.8260869565217405E-3</v>
      </c>
      <c r="K31" s="16">
        <f t="shared" si="0"/>
        <v>7.608695652173916E-3</v>
      </c>
      <c r="L31" s="16">
        <f t="shared" si="0"/>
        <v>6.5217391304347842E-4</v>
      </c>
      <c r="M31" s="17">
        <f>AVERAGE(M6:M29)</f>
        <v>16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6" priority="1" operator="greaterThan">
      <formula>$H$31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1B5A-FCE3-4AB3-8E9C-803A29BE9809}">
  <dimension ref="A1:T40"/>
  <sheetViews>
    <sheetView topLeftCell="B1" workbookViewId="0">
      <selection activeCell="E6" sqref="E6:T29"/>
    </sheetView>
  </sheetViews>
  <sheetFormatPr baseColWidth="10" defaultRowHeight="14.25"/>
  <cols>
    <col min="2" max="2" width="14.12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45711</v>
      </c>
      <c r="D6" s="1"/>
      <c r="E6" s="89">
        <v>45711</v>
      </c>
      <c r="F6" s="90" t="s">
        <v>61</v>
      </c>
      <c r="G6" s="91">
        <v>2.1000000000000001E-2</v>
      </c>
      <c r="H6" s="91">
        <v>0.61399999999999999</v>
      </c>
      <c r="I6" s="91">
        <v>2E-3</v>
      </c>
      <c r="J6" s="91">
        <v>2E-3</v>
      </c>
      <c r="K6" s="91">
        <v>4.0000000000000001E-3</v>
      </c>
      <c r="L6" s="91">
        <v>1E-3</v>
      </c>
      <c r="M6" s="91">
        <v>12</v>
      </c>
      <c r="N6" s="91">
        <v>141.91</v>
      </c>
      <c r="O6" s="91">
        <v>0.91</v>
      </c>
      <c r="P6" s="91">
        <v>680.76</v>
      </c>
      <c r="Q6" s="91">
        <v>90</v>
      </c>
      <c r="R6" s="91">
        <v>12.67</v>
      </c>
      <c r="S6" s="91">
        <v>0</v>
      </c>
      <c r="T6" s="91">
        <v>0.15</v>
      </c>
    </row>
    <row r="7" spans="1:20" ht="15.75" thickBot="1">
      <c r="A7" s="1"/>
      <c r="B7" s="1"/>
      <c r="C7" s="1"/>
      <c r="D7" s="1"/>
      <c r="E7" s="89">
        <v>45711</v>
      </c>
      <c r="F7" s="90" t="s">
        <v>62</v>
      </c>
      <c r="G7" s="91">
        <v>0.02</v>
      </c>
      <c r="H7" s="91">
        <v>0.59099999999999997</v>
      </c>
      <c r="I7" s="91">
        <v>2E-3</v>
      </c>
      <c r="J7" s="91">
        <v>2E-3</v>
      </c>
      <c r="K7" s="91">
        <v>4.0000000000000001E-3</v>
      </c>
      <c r="L7" s="91">
        <v>1E-3</v>
      </c>
      <c r="M7" s="91">
        <v>9</v>
      </c>
      <c r="N7" s="91">
        <v>109.22</v>
      </c>
      <c r="O7" s="91">
        <v>0.77</v>
      </c>
      <c r="P7" s="91">
        <v>680.1</v>
      </c>
      <c r="Q7" s="91">
        <v>90</v>
      </c>
      <c r="R7" s="91">
        <v>12.63</v>
      </c>
      <c r="S7" s="91">
        <v>0</v>
      </c>
      <c r="T7" s="91">
        <v>0.02</v>
      </c>
    </row>
    <row r="8" spans="1:20" ht="15.75" thickBot="1">
      <c r="A8" s="1"/>
      <c r="B8" s="68" t="s">
        <v>20</v>
      </c>
      <c r="C8" s="68"/>
      <c r="D8" s="1"/>
      <c r="E8" s="89">
        <v>45711</v>
      </c>
      <c r="F8" s="90" t="s">
        <v>63</v>
      </c>
      <c r="G8" s="91">
        <v>0.02</v>
      </c>
      <c r="H8" s="91">
        <v>0.621</v>
      </c>
      <c r="I8" s="91">
        <v>2E-3</v>
      </c>
      <c r="J8" s="91">
        <v>2E-3</v>
      </c>
      <c r="K8" s="91">
        <v>4.0000000000000001E-3</v>
      </c>
      <c r="L8" s="91">
        <v>1E-3</v>
      </c>
      <c r="M8" s="91">
        <v>10</v>
      </c>
      <c r="N8" s="91">
        <v>160.83000000000001</v>
      </c>
      <c r="O8" s="91">
        <v>0.91</v>
      </c>
      <c r="P8" s="91">
        <v>679.42</v>
      </c>
      <c r="Q8" s="91">
        <v>90</v>
      </c>
      <c r="R8" s="91">
        <v>12.65</v>
      </c>
      <c r="S8" s="91">
        <v>0</v>
      </c>
      <c r="T8" s="91">
        <v>0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45711</v>
      </c>
      <c r="F9" s="90" t="s">
        <v>64</v>
      </c>
      <c r="G9" s="91">
        <v>1.7999999999999999E-2</v>
      </c>
      <c r="H9" s="91">
        <v>0.622</v>
      </c>
      <c r="I9" s="91">
        <v>2E-3</v>
      </c>
      <c r="J9" s="91">
        <v>2E-3</v>
      </c>
      <c r="K9" s="91">
        <v>4.0000000000000001E-3</v>
      </c>
      <c r="L9" s="91">
        <v>1E-3</v>
      </c>
      <c r="M9" s="91">
        <v>7</v>
      </c>
      <c r="N9" s="91">
        <v>283.07</v>
      </c>
      <c r="O9" s="91">
        <v>0.72</v>
      </c>
      <c r="P9" s="91">
        <v>679.21</v>
      </c>
      <c r="Q9" s="91">
        <v>89</v>
      </c>
      <c r="R9" s="91">
        <v>12.92</v>
      </c>
      <c r="S9" s="91">
        <v>0</v>
      </c>
      <c r="T9" s="91">
        <v>0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45711</v>
      </c>
      <c r="F10" s="90" t="s">
        <v>65</v>
      </c>
      <c r="G10" s="91">
        <v>1.4999999999999999E-2</v>
      </c>
      <c r="H10" s="91">
        <v>0.58599999999999997</v>
      </c>
      <c r="I10" s="91">
        <v>2E-3</v>
      </c>
      <c r="J10" s="91">
        <v>2E-3</v>
      </c>
      <c r="K10" s="91">
        <v>4.0000000000000001E-3</v>
      </c>
      <c r="L10" s="91">
        <v>1E-3</v>
      </c>
      <c r="M10" s="91">
        <v>7</v>
      </c>
      <c r="N10" s="91">
        <v>19.52</v>
      </c>
      <c r="O10" s="91">
        <v>0.6</v>
      </c>
      <c r="P10" s="91">
        <v>679.21</v>
      </c>
      <c r="Q10" s="91">
        <v>90</v>
      </c>
      <c r="R10" s="91">
        <v>13.28</v>
      </c>
      <c r="S10" s="91">
        <v>0</v>
      </c>
      <c r="T10" s="91">
        <v>0.04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45711</v>
      </c>
      <c r="F11" s="90" t="s">
        <v>66</v>
      </c>
      <c r="G11" s="91">
        <v>1.2E-2</v>
      </c>
      <c r="H11" s="91">
        <v>0.64300000000000002</v>
      </c>
      <c r="I11" s="91">
        <v>2E-3</v>
      </c>
      <c r="J11" s="91">
        <v>2E-3</v>
      </c>
      <c r="K11" s="91">
        <v>5.0000000000000001E-3</v>
      </c>
      <c r="L11" s="91">
        <v>1E-3</v>
      </c>
      <c r="M11" s="91">
        <v>7</v>
      </c>
      <c r="N11" s="91">
        <v>170.55</v>
      </c>
      <c r="O11" s="91">
        <v>1.06</v>
      </c>
      <c r="P11" s="91">
        <v>679.31</v>
      </c>
      <c r="Q11" s="91">
        <v>89</v>
      </c>
      <c r="R11" s="91">
        <v>13.34</v>
      </c>
      <c r="S11" s="91">
        <v>0</v>
      </c>
      <c r="T11" s="91">
        <v>0.12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45711</v>
      </c>
      <c r="F12" s="90" t="s">
        <v>67</v>
      </c>
      <c r="G12" s="91">
        <v>1.2E-2</v>
      </c>
      <c r="H12" s="91">
        <v>0.71</v>
      </c>
      <c r="I12" s="91">
        <v>3.0000000000000001E-3</v>
      </c>
      <c r="J12" s="91">
        <v>3.0000000000000001E-3</v>
      </c>
      <c r="K12" s="91">
        <v>6.0000000000000001E-3</v>
      </c>
      <c r="L12" s="91">
        <v>1E-3</v>
      </c>
      <c r="M12" s="91">
        <v>12</v>
      </c>
      <c r="N12" s="91">
        <v>146.02000000000001</v>
      </c>
      <c r="O12" s="91">
        <v>1.02</v>
      </c>
      <c r="P12" s="91">
        <v>679.5</v>
      </c>
      <c r="Q12" s="91">
        <v>89</v>
      </c>
      <c r="R12" s="91">
        <v>13.53</v>
      </c>
      <c r="S12" s="91">
        <v>0</v>
      </c>
      <c r="T12" s="91">
        <v>0.63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45711</v>
      </c>
      <c r="F13" s="90" t="s">
        <v>68</v>
      </c>
      <c r="G13" s="91">
        <v>8.0000000000000002E-3</v>
      </c>
      <c r="H13" s="91">
        <v>0.877</v>
      </c>
      <c r="I13" s="91">
        <v>4.0000000000000001E-3</v>
      </c>
      <c r="J13" s="91">
        <v>6.0000000000000001E-3</v>
      </c>
      <c r="K13" s="91">
        <v>0.01</v>
      </c>
      <c r="L13" s="91">
        <v>1E-3</v>
      </c>
      <c r="M13" s="91">
        <v>13</v>
      </c>
      <c r="N13" s="91">
        <v>153.78</v>
      </c>
      <c r="O13" s="91">
        <v>0.67</v>
      </c>
      <c r="P13" s="91">
        <v>679.95</v>
      </c>
      <c r="Q13" s="91">
        <v>86</v>
      </c>
      <c r="R13" s="91">
        <v>14.38</v>
      </c>
      <c r="S13" s="91">
        <v>0</v>
      </c>
      <c r="T13" s="91">
        <v>19.37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45711</v>
      </c>
      <c r="F14" s="90" t="s">
        <v>69</v>
      </c>
      <c r="G14" s="91">
        <v>8.9999999999999993E-3</v>
      </c>
      <c r="H14" s="91">
        <v>0.90400000000000003</v>
      </c>
      <c r="I14" s="91">
        <v>6.0000000000000001E-3</v>
      </c>
      <c r="J14" s="91">
        <v>7.0000000000000001E-3</v>
      </c>
      <c r="K14" s="91">
        <v>1.2999999999999999E-2</v>
      </c>
      <c r="L14" s="91">
        <v>1E-3</v>
      </c>
      <c r="M14" s="91">
        <v>17</v>
      </c>
      <c r="N14" s="91">
        <v>184.28</v>
      </c>
      <c r="O14" s="91">
        <v>0.85</v>
      </c>
      <c r="P14" s="91">
        <v>680.22</v>
      </c>
      <c r="Q14" s="91">
        <v>82</v>
      </c>
      <c r="R14" s="91">
        <v>15.68</v>
      </c>
      <c r="S14" s="91">
        <v>0</v>
      </c>
      <c r="T14" s="91">
        <v>215.78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45711</v>
      </c>
      <c r="F15" s="90" t="s">
        <v>70</v>
      </c>
      <c r="G15" s="91">
        <v>2.5999999999999999E-2</v>
      </c>
      <c r="H15" s="91">
        <v>0.70399999999999996</v>
      </c>
      <c r="I15" s="91">
        <v>5.0000000000000001E-3</v>
      </c>
      <c r="J15" s="91">
        <v>2E-3</v>
      </c>
      <c r="K15" s="91">
        <v>7.0000000000000001E-3</v>
      </c>
      <c r="L15" s="91">
        <v>1E-3</v>
      </c>
      <c r="M15" s="91">
        <v>28</v>
      </c>
      <c r="N15" s="91">
        <v>136.27000000000001</v>
      </c>
      <c r="O15" s="91">
        <v>1.1000000000000001</v>
      </c>
      <c r="P15" s="91">
        <v>680.12</v>
      </c>
      <c r="Q15" s="91">
        <v>69</v>
      </c>
      <c r="R15" s="91">
        <v>18.239999999999998</v>
      </c>
      <c r="S15" s="91">
        <v>0</v>
      </c>
      <c r="T15" s="91">
        <v>531.74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45711</v>
      </c>
      <c r="F16" s="90" t="s">
        <v>71</v>
      </c>
      <c r="G16" s="91">
        <v>0.03</v>
      </c>
      <c r="H16" s="91">
        <v>0.72</v>
      </c>
      <c r="I16" s="91">
        <v>4.0000000000000001E-3</v>
      </c>
      <c r="J16" s="91">
        <v>2E-3</v>
      </c>
      <c r="K16" s="91">
        <v>6.0000000000000001E-3</v>
      </c>
      <c r="L16" s="91">
        <v>1E-3</v>
      </c>
      <c r="M16" s="91">
        <v>11</v>
      </c>
      <c r="N16" s="91">
        <v>161.77000000000001</v>
      </c>
      <c r="O16" s="91">
        <v>1.1100000000000001</v>
      </c>
      <c r="P16" s="91">
        <v>679.99</v>
      </c>
      <c r="Q16" s="91">
        <v>61</v>
      </c>
      <c r="R16" s="91">
        <v>20.329999999999998</v>
      </c>
      <c r="S16" s="91">
        <v>0</v>
      </c>
      <c r="T16" s="91">
        <v>756.22</v>
      </c>
    </row>
    <row r="17" spans="1:20" ht="15">
      <c r="A17" s="1"/>
      <c r="B17" s="1"/>
      <c r="C17" s="1"/>
      <c r="D17" s="1"/>
      <c r="E17" s="89">
        <v>45711</v>
      </c>
      <c r="F17" s="90" t="s">
        <v>72</v>
      </c>
      <c r="G17" s="91">
        <v>3.6999999999999998E-2</v>
      </c>
      <c r="H17" s="91">
        <v>0.67600000000000005</v>
      </c>
      <c r="I17" s="91">
        <v>3.0000000000000001E-3</v>
      </c>
      <c r="J17" s="91">
        <v>2E-3</v>
      </c>
      <c r="K17" s="91">
        <v>6.0000000000000001E-3</v>
      </c>
      <c r="L17" s="91">
        <v>1E-3</v>
      </c>
      <c r="M17" s="91">
        <v>16</v>
      </c>
      <c r="N17" s="91">
        <v>347.79</v>
      </c>
      <c r="O17" s="91">
        <v>1.05</v>
      </c>
      <c r="P17" s="91">
        <v>679.45</v>
      </c>
      <c r="Q17" s="91">
        <v>53</v>
      </c>
      <c r="R17" s="91">
        <v>22.29</v>
      </c>
      <c r="S17" s="91">
        <v>0</v>
      </c>
      <c r="T17" s="91">
        <v>896.34</v>
      </c>
    </row>
    <row r="18" spans="1:20" ht="15.75" thickBot="1">
      <c r="A18" s="1"/>
      <c r="B18" s="1"/>
      <c r="C18" s="1"/>
      <c r="D18" s="1"/>
      <c r="E18" s="89">
        <v>45711</v>
      </c>
      <c r="F18" s="90" t="s">
        <v>73</v>
      </c>
      <c r="G18" s="91">
        <v>4.2999999999999997E-2</v>
      </c>
      <c r="H18" s="91">
        <v>0.71199999999999997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11</v>
      </c>
      <c r="N18" s="91">
        <v>112.97</v>
      </c>
      <c r="O18" s="91">
        <v>1.27</v>
      </c>
      <c r="P18" s="91">
        <v>678.17</v>
      </c>
      <c r="Q18" s="91">
        <v>45</v>
      </c>
      <c r="R18" s="91">
        <v>24.61</v>
      </c>
      <c r="S18" s="91">
        <v>0</v>
      </c>
      <c r="T18" s="91">
        <v>960.31</v>
      </c>
    </row>
    <row r="19" spans="1:20" ht="15">
      <c r="A19" s="1"/>
      <c r="B19" s="69"/>
      <c r="C19" s="70" t="s">
        <v>35</v>
      </c>
      <c r="D19" s="1"/>
      <c r="E19" s="89">
        <v>45711</v>
      </c>
      <c r="F19" s="90" t="s">
        <v>74</v>
      </c>
      <c r="G19" s="91">
        <v>4.4999999999999998E-2</v>
      </c>
      <c r="H19" s="91">
        <v>0.72299999999999998</v>
      </c>
      <c r="I19" s="91">
        <v>3.0000000000000001E-3</v>
      </c>
      <c r="J19" s="91">
        <v>3.0000000000000001E-3</v>
      </c>
      <c r="K19" s="91">
        <v>6.0000000000000001E-3</v>
      </c>
      <c r="L19" s="91">
        <v>1E-3</v>
      </c>
      <c r="M19" s="91">
        <v>13</v>
      </c>
      <c r="N19" s="91">
        <v>139.78</v>
      </c>
      <c r="O19" s="91">
        <v>1.47</v>
      </c>
      <c r="P19" s="91">
        <v>676.91</v>
      </c>
      <c r="Q19" s="91">
        <v>35</v>
      </c>
      <c r="R19" s="91">
        <v>27.51</v>
      </c>
      <c r="S19" s="91">
        <v>0</v>
      </c>
      <c r="T19" s="91">
        <v>949.57</v>
      </c>
    </row>
    <row r="20" spans="1:20" ht="15.75" thickBot="1">
      <c r="A20" s="1"/>
      <c r="B20" s="58"/>
      <c r="C20" s="71"/>
      <c r="D20" s="1"/>
      <c r="E20" s="89">
        <v>45711</v>
      </c>
      <c r="F20" s="90" t="s">
        <v>75</v>
      </c>
      <c r="G20" s="91">
        <v>4.3999999999999997E-2</v>
      </c>
      <c r="H20" s="91">
        <v>0.77900000000000003</v>
      </c>
      <c r="I20" s="91">
        <v>4.0000000000000001E-3</v>
      </c>
      <c r="J20" s="91">
        <v>3.0000000000000001E-3</v>
      </c>
      <c r="K20" s="91">
        <v>7.0000000000000001E-3</v>
      </c>
      <c r="L20" s="91">
        <v>1E-3</v>
      </c>
      <c r="M20" s="91">
        <v>16</v>
      </c>
      <c r="N20" s="91">
        <v>129.22</v>
      </c>
      <c r="O20" s="91">
        <v>1.5</v>
      </c>
      <c r="P20" s="91">
        <v>675.52</v>
      </c>
      <c r="Q20" s="91">
        <v>26</v>
      </c>
      <c r="R20" s="91">
        <v>29.64</v>
      </c>
      <c r="S20" s="91">
        <v>0</v>
      </c>
      <c r="T20" s="91">
        <v>829.52</v>
      </c>
    </row>
    <row r="21" spans="1:20" ht="15">
      <c r="A21" s="1"/>
      <c r="B21" s="55"/>
      <c r="C21" s="57" t="s">
        <v>36</v>
      </c>
      <c r="D21" s="1"/>
      <c r="E21" s="89">
        <v>45711</v>
      </c>
      <c r="F21" s="90" t="s">
        <v>76</v>
      </c>
      <c r="G21" s="91">
        <v>4.4999999999999998E-2</v>
      </c>
      <c r="H21" s="91">
        <v>0.68400000000000005</v>
      </c>
      <c r="I21" s="91">
        <v>4.0000000000000001E-3</v>
      </c>
      <c r="J21" s="91">
        <v>2E-3</v>
      </c>
      <c r="K21" s="91">
        <v>6.0000000000000001E-3</v>
      </c>
      <c r="L21" s="91">
        <v>1E-3</v>
      </c>
      <c r="M21" s="91">
        <v>16</v>
      </c>
      <c r="N21" s="91">
        <v>92.01</v>
      </c>
      <c r="O21" s="91">
        <v>1.8</v>
      </c>
      <c r="P21" s="91">
        <v>674.7</v>
      </c>
      <c r="Q21" s="91">
        <v>22</v>
      </c>
      <c r="R21" s="91">
        <v>30.81</v>
      </c>
      <c r="S21" s="91">
        <v>0</v>
      </c>
      <c r="T21" s="91">
        <v>711.11</v>
      </c>
    </row>
    <row r="22" spans="1:20" ht="15.75" thickBot="1">
      <c r="A22" s="1"/>
      <c r="B22" s="56"/>
      <c r="C22" s="58"/>
      <c r="D22" s="1"/>
      <c r="E22" s="89">
        <v>45711</v>
      </c>
      <c r="F22" s="90" t="s">
        <v>77</v>
      </c>
      <c r="G22" s="91">
        <v>4.1000000000000002E-2</v>
      </c>
      <c r="H22" s="91">
        <v>0.748</v>
      </c>
      <c r="I22" s="91">
        <v>3.0000000000000001E-3</v>
      </c>
      <c r="J22" s="91">
        <v>3.0000000000000001E-3</v>
      </c>
      <c r="K22" s="91">
        <v>6.0000000000000001E-3</v>
      </c>
      <c r="L22" s="91">
        <v>1E-3</v>
      </c>
      <c r="M22" s="91">
        <v>18</v>
      </c>
      <c r="N22" s="91">
        <v>130.47999999999999</v>
      </c>
      <c r="O22" s="91">
        <v>2.99</v>
      </c>
      <c r="P22" s="91">
        <v>674.23</v>
      </c>
      <c r="Q22" s="91">
        <v>28</v>
      </c>
      <c r="R22" s="91">
        <v>30</v>
      </c>
      <c r="S22" s="91">
        <v>0</v>
      </c>
      <c r="T22" s="91">
        <v>488.21</v>
      </c>
    </row>
    <row r="23" spans="1:20" ht="15">
      <c r="A23" s="1"/>
      <c r="B23" s="1"/>
      <c r="C23" s="1"/>
      <c r="D23" s="1"/>
      <c r="E23" s="89">
        <v>45711</v>
      </c>
      <c r="F23" s="90" t="s">
        <v>78</v>
      </c>
      <c r="G23" s="91">
        <v>3.6999999999999998E-2</v>
      </c>
      <c r="H23" s="91">
        <v>0.71499999999999997</v>
      </c>
      <c r="I23" s="91">
        <v>3.0000000000000001E-3</v>
      </c>
      <c r="J23" s="91">
        <v>3.0000000000000001E-3</v>
      </c>
      <c r="K23" s="91">
        <v>6.0000000000000001E-3</v>
      </c>
      <c r="L23" s="91">
        <v>1E-3</v>
      </c>
      <c r="M23" s="91">
        <v>26</v>
      </c>
      <c r="N23" s="91">
        <v>125.53</v>
      </c>
      <c r="O23" s="91">
        <v>4.7699999999999996</v>
      </c>
      <c r="P23" s="91">
        <v>674.76</v>
      </c>
      <c r="Q23" s="91">
        <v>42</v>
      </c>
      <c r="R23" s="91">
        <v>24.63</v>
      </c>
      <c r="S23" s="91">
        <v>0</v>
      </c>
      <c r="T23" s="91">
        <v>228.24</v>
      </c>
    </row>
    <row r="24" spans="1:20" ht="15">
      <c r="A24" s="1"/>
      <c r="B24" s="1"/>
      <c r="C24" s="1"/>
      <c r="D24" s="1"/>
      <c r="E24" s="89">
        <v>45711</v>
      </c>
      <c r="F24" s="90" t="s">
        <v>79</v>
      </c>
      <c r="G24" s="91">
        <v>3.6999999999999998E-2</v>
      </c>
      <c r="H24" s="91">
        <v>0.75900000000000001</v>
      </c>
      <c r="I24" s="91">
        <v>3.0000000000000001E-3</v>
      </c>
      <c r="J24" s="91">
        <v>3.0000000000000001E-3</v>
      </c>
      <c r="K24" s="91">
        <v>6.0000000000000001E-3</v>
      </c>
      <c r="L24" s="91">
        <v>1E-3</v>
      </c>
      <c r="M24" s="91">
        <v>46</v>
      </c>
      <c r="N24" s="91">
        <v>132.97</v>
      </c>
      <c r="O24" s="91">
        <v>3.36</v>
      </c>
      <c r="P24" s="91">
        <v>675.98</v>
      </c>
      <c r="Q24" s="91">
        <v>42</v>
      </c>
      <c r="R24" s="91">
        <v>21.56</v>
      </c>
      <c r="S24" s="91">
        <v>0</v>
      </c>
      <c r="T24" s="91">
        <v>22.51</v>
      </c>
    </row>
    <row r="25" spans="1:20" ht="15">
      <c r="A25" s="1"/>
      <c r="B25" s="1"/>
      <c r="C25" s="1"/>
      <c r="D25" s="1"/>
      <c r="E25" s="89">
        <v>45711</v>
      </c>
      <c r="F25" s="90" t="s">
        <v>80</v>
      </c>
      <c r="G25" s="91">
        <v>3.6999999999999998E-2</v>
      </c>
      <c r="H25" s="91">
        <v>0.79100000000000004</v>
      </c>
      <c r="I25" s="91">
        <v>4.0000000000000001E-3</v>
      </c>
      <c r="J25" s="91">
        <v>4.0000000000000001E-3</v>
      </c>
      <c r="K25" s="91">
        <v>8.0000000000000002E-3</v>
      </c>
      <c r="L25" s="91">
        <v>1E-3</v>
      </c>
      <c r="M25" s="91">
        <v>31</v>
      </c>
      <c r="N25" s="91">
        <v>144.88999999999999</v>
      </c>
      <c r="O25" s="91">
        <v>3.44</v>
      </c>
      <c r="P25" s="91">
        <v>677.19</v>
      </c>
      <c r="Q25" s="91">
        <v>43</v>
      </c>
      <c r="R25" s="91">
        <v>18.86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45711</v>
      </c>
      <c r="F26" s="90" t="s">
        <v>81</v>
      </c>
      <c r="G26" s="91">
        <v>3.6999999999999998E-2</v>
      </c>
      <c r="H26" s="91">
        <v>0.82799999999999996</v>
      </c>
      <c r="I26" s="91">
        <v>4.0000000000000001E-3</v>
      </c>
      <c r="J26" s="91">
        <v>5.0000000000000001E-3</v>
      </c>
      <c r="K26" s="91">
        <v>8.0000000000000002E-3</v>
      </c>
      <c r="L26" s="91">
        <v>1E-3</v>
      </c>
      <c r="M26" s="91">
        <v>30</v>
      </c>
      <c r="N26" s="91">
        <v>149.47</v>
      </c>
      <c r="O26" s="91">
        <v>3.25</v>
      </c>
      <c r="P26" s="91">
        <v>678.45</v>
      </c>
      <c r="Q26" s="91">
        <v>44</v>
      </c>
      <c r="R26" s="91">
        <v>17.61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45711</v>
      </c>
      <c r="F27" s="90" t="s">
        <v>82</v>
      </c>
      <c r="G27" s="91">
        <v>3.9E-2</v>
      </c>
      <c r="H27" s="91">
        <v>0.79</v>
      </c>
      <c r="I27" s="91">
        <v>3.0000000000000001E-3</v>
      </c>
      <c r="J27" s="91">
        <v>4.0000000000000001E-3</v>
      </c>
      <c r="K27" s="91">
        <v>7.0000000000000001E-3</v>
      </c>
      <c r="L27" s="91">
        <v>0</v>
      </c>
      <c r="M27" s="91">
        <v>26</v>
      </c>
      <c r="N27" s="91">
        <v>148.31</v>
      </c>
      <c r="O27" s="91">
        <v>2.81</v>
      </c>
      <c r="P27" s="91">
        <v>679.35</v>
      </c>
      <c r="Q27" s="91">
        <v>45</v>
      </c>
      <c r="R27" s="91">
        <v>17.010000000000002</v>
      </c>
      <c r="S27" s="91">
        <v>0</v>
      </c>
      <c r="T27" s="91">
        <v>0</v>
      </c>
    </row>
    <row r="28" spans="1:20" ht="15">
      <c r="A28" s="1"/>
      <c r="B28" s="1"/>
      <c r="C28" s="1"/>
      <c r="D28" s="1"/>
      <c r="E28" s="89">
        <v>45711</v>
      </c>
      <c r="F28" s="90" t="s">
        <v>83</v>
      </c>
      <c r="G28" s="91">
        <v>3.9E-2</v>
      </c>
      <c r="H28" s="91">
        <v>0.73099999999999998</v>
      </c>
      <c r="I28" s="91">
        <v>3.0000000000000001E-3</v>
      </c>
      <c r="J28" s="91">
        <v>4.0000000000000001E-3</v>
      </c>
      <c r="K28" s="91">
        <v>6.0000000000000001E-3</v>
      </c>
      <c r="L28" s="91">
        <v>1E-3</v>
      </c>
      <c r="M28" s="91">
        <v>22</v>
      </c>
      <c r="N28" s="91">
        <v>153.66</v>
      </c>
      <c r="O28" s="91">
        <v>2.08</v>
      </c>
      <c r="P28" s="91">
        <v>679.9</v>
      </c>
      <c r="Q28" s="91">
        <v>49</v>
      </c>
      <c r="R28" s="91">
        <v>16.16</v>
      </c>
      <c r="S28" s="91">
        <v>0</v>
      </c>
      <c r="T28" s="91">
        <v>0</v>
      </c>
    </row>
    <row r="29" spans="1:20" ht="15">
      <c r="A29" s="1"/>
      <c r="B29" s="1"/>
      <c r="C29" s="1"/>
      <c r="D29" s="1"/>
      <c r="E29" s="89">
        <v>45711</v>
      </c>
      <c r="F29" s="90" t="s">
        <v>84</v>
      </c>
      <c r="G29" s="91">
        <v>3.7999999999999999E-2</v>
      </c>
      <c r="H29" s="91">
        <v>0.72399999999999998</v>
      </c>
      <c r="I29" s="91">
        <v>2E-3</v>
      </c>
      <c r="J29" s="91">
        <v>3.0000000000000001E-3</v>
      </c>
      <c r="K29" s="91">
        <v>6.0000000000000001E-3</v>
      </c>
      <c r="L29" s="91">
        <v>1E-3</v>
      </c>
      <c r="M29" s="91">
        <v>21</v>
      </c>
      <c r="N29" s="91">
        <v>157.44999999999999</v>
      </c>
      <c r="O29" s="91">
        <v>1.53</v>
      </c>
      <c r="P29" s="91">
        <v>680.23</v>
      </c>
      <c r="Q29" s="91">
        <v>52</v>
      </c>
      <c r="R29" s="91">
        <v>15.39</v>
      </c>
      <c r="S29" s="91">
        <v>0</v>
      </c>
      <c r="T29" s="91">
        <v>0.2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2.9217391304347827E-2</v>
      </c>
      <c r="H31" s="16">
        <f t="shared" si="0"/>
        <v>0.71860869565217389</v>
      </c>
      <c r="I31" s="16">
        <f t="shared" si="0"/>
        <v>3.2173913043478278E-3</v>
      </c>
      <c r="J31" s="16">
        <f t="shared" si="0"/>
        <v>3.043478260869566E-3</v>
      </c>
      <c r="K31" s="16">
        <f t="shared" si="0"/>
        <v>6.2608695652173942E-3</v>
      </c>
      <c r="L31" s="16">
        <f t="shared" si="0"/>
        <v>9.5652173913043535E-4</v>
      </c>
      <c r="M31" s="17">
        <f>AVERAGE(M6:M29)</f>
        <v>17.708333333333332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5" priority="1" operator="greaterThan">
      <formula>$H$31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BE71-2057-4EA6-8702-F4C36F5BBE3A}">
  <dimension ref="A1:T40"/>
  <sheetViews>
    <sheetView topLeftCell="B1" workbookViewId="0">
      <selection activeCell="E6" sqref="E6:T29"/>
    </sheetView>
  </sheetViews>
  <sheetFormatPr baseColWidth="10" defaultRowHeight="14.25"/>
  <cols>
    <col min="2" max="2" width="1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45712</v>
      </c>
      <c r="D6" s="1"/>
      <c r="E6" s="89">
        <v>45712</v>
      </c>
      <c r="F6" s="90" t="s">
        <v>61</v>
      </c>
      <c r="G6" s="91">
        <v>0.04</v>
      </c>
      <c r="H6" s="91">
        <v>0.64</v>
      </c>
      <c r="I6" s="91">
        <v>2E-3</v>
      </c>
      <c r="J6" s="91">
        <v>2E-3</v>
      </c>
      <c r="K6" s="91">
        <v>4.0000000000000001E-3</v>
      </c>
      <c r="L6" s="91">
        <v>1E-3</v>
      </c>
      <c r="M6" s="91">
        <v>22</v>
      </c>
      <c r="N6" s="91">
        <v>144.16999999999999</v>
      </c>
      <c r="O6" s="91">
        <v>1.48</v>
      </c>
      <c r="P6" s="91">
        <v>680.15</v>
      </c>
      <c r="Q6" s="91">
        <v>53</v>
      </c>
      <c r="R6" s="91">
        <v>14.89</v>
      </c>
      <c r="S6" s="91">
        <v>0</v>
      </c>
      <c r="T6" s="91">
        <v>0.13</v>
      </c>
    </row>
    <row r="7" spans="1:20" ht="15.75" thickBot="1">
      <c r="A7" s="1"/>
      <c r="B7" s="1"/>
      <c r="C7" s="1"/>
      <c r="D7" s="1"/>
      <c r="E7" s="89">
        <v>45712</v>
      </c>
      <c r="F7" s="90" t="s">
        <v>62</v>
      </c>
      <c r="G7" s="91">
        <v>0.04</v>
      </c>
      <c r="H7" s="91">
        <v>0.59199999999999997</v>
      </c>
      <c r="I7" s="91">
        <v>2E-3</v>
      </c>
      <c r="J7" s="91">
        <v>2E-3</v>
      </c>
      <c r="K7" s="91">
        <v>4.0000000000000001E-3</v>
      </c>
      <c r="L7" s="91">
        <v>1E-3</v>
      </c>
      <c r="M7" s="91">
        <v>23</v>
      </c>
      <c r="N7" s="91">
        <v>149.88999999999999</v>
      </c>
      <c r="O7" s="91">
        <v>1.6</v>
      </c>
      <c r="P7" s="91">
        <v>679.69</v>
      </c>
      <c r="Q7" s="91">
        <v>55</v>
      </c>
      <c r="R7" s="91">
        <v>14.22</v>
      </c>
      <c r="S7" s="91">
        <v>0</v>
      </c>
      <c r="T7" s="91">
        <v>0.17</v>
      </c>
    </row>
    <row r="8" spans="1:20" ht="15.75" thickBot="1">
      <c r="A8" s="1"/>
      <c r="B8" s="68" t="s">
        <v>20</v>
      </c>
      <c r="C8" s="68"/>
      <c r="D8" s="1"/>
      <c r="E8" s="89">
        <v>45712</v>
      </c>
      <c r="F8" s="90" t="s">
        <v>63</v>
      </c>
      <c r="G8" s="91">
        <v>3.7999999999999999E-2</v>
      </c>
      <c r="H8" s="91">
        <v>0.61199999999999999</v>
      </c>
      <c r="I8" s="91">
        <v>2E-3</v>
      </c>
      <c r="J8" s="91">
        <v>2E-3</v>
      </c>
      <c r="K8" s="91">
        <v>4.0000000000000001E-3</v>
      </c>
      <c r="L8" s="91">
        <v>0</v>
      </c>
      <c r="M8" s="91">
        <v>18</v>
      </c>
      <c r="N8" s="91">
        <v>113.35</v>
      </c>
      <c r="O8" s="91">
        <v>0.88</v>
      </c>
      <c r="P8" s="91">
        <v>679.17</v>
      </c>
      <c r="Q8" s="91">
        <v>56</v>
      </c>
      <c r="R8" s="91">
        <v>13.78</v>
      </c>
      <c r="S8" s="91">
        <v>0</v>
      </c>
      <c r="T8" s="91">
        <v>0.8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45712</v>
      </c>
      <c r="F9" s="90" t="s">
        <v>64</v>
      </c>
      <c r="G9" s="91">
        <v>3.2000000000000001E-2</v>
      </c>
      <c r="H9" s="91">
        <v>0.61699999999999999</v>
      </c>
      <c r="I9" s="91">
        <v>2E-3</v>
      </c>
      <c r="J9" s="91">
        <v>2E-3</v>
      </c>
      <c r="K9" s="91">
        <v>4.0000000000000001E-3</v>
      </c>
      <c r="L9" s="91">
        <v>1E-3</v>
      </c>
      <c r="M9" s="91">
        <v>15</v>
      </c>
      <c r="N9" s="91">
        <v>328.93</v>
      </c>
      <c r="O9" s="91">
        <v>0.8</v>
      </c>
      <c r="P9" s="91">
        <v>678.78</v>
      </c>
      <c r="Q9" s="91">
        <v>61</v>
      </c>
      <c r="R9" s="91">
        <v>12.44</v>
      </c>
      <c r="S9" s="91">
        <v>0</v>
      </c>
      <c r="T9" s="91">
        <v>1.18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45712</v>
      </c>
      <c r="F10" s="90" t="s">
        <v>65</v>
      </c>
      <c r="G10" s="91">
        <v>2.5999999999999999E-2</v>
      </c>
      <c r="H10" s="91">
        <v>0.63200000000000001</v>
      </c>
      <c r="I10" s="91">
        <v>2E-3</v>
      </c>
      <c r="J10" s="91">
        <v>3.0000000000000001E-3</v>
      </c>
      <c r="K10" s="91">
        <v>5.0000000000000001E-3</v>
      </c>
      <c r="L10" s="91">
        <v>0</v>
      </c>
      <c r="M10" s="91">
        <v>15</v>
      </c>
      <c r="N10" s="91">
        <v>331.42</v>
      </c>
      <c r="O10" s="91">
        <v>1.68</v>
      </c>
      <c r="P10" s="91">
        <v>678.99</v>
      </c>
      <c r="Q10" s="91">
        <v>65</v>
      </c>
      <c r="R10" s="91">
        <v>10.43</v>
      </c>
      <c r="S10" s="91">
        <v>0</v>
      </c>
      <c r="T10" s="91">
        <v>0.34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45712</v>
      </c>
      <c r="F11" s="90" t="s">
        <v>66</v>
      </c>
      <c r="G11" s="91">
        <v>2.5000000000000001E-2</v>
      </c>
      <c r="H11" s="91">
        <v>0.63200000000000001</v>
      </c>
      <c r="I11" s="91">
        <v>2E-3</v>
      </c>
      <c r="J11" s="91">
        <v>3.0000000000000001E-3</v>
      </c>
      <c r="K11" s="91">
        <v>5.0000000000000001E-3</v>
      </c>
      <c r="L11" s="91">
        <v>0</v>
      </c>
      <c r="M11" s="91">
        <v>20</v>
      </c>
      <c r="N11" s="91">
        <v>340.96</v>
      </c>
      <c r="O11" s="91">
        <v>1.27</v>
      </c>
      <c r="P11" s="91">
        <v>679.21</v>
      </c>
      <c r="Q11" s="91">
        <v>68</v>
      </c>
      <c r="R11" s="91">
        <v>8.77</v>
      </c>
      <c r="S11" s="91">
        <v>0</v>
      </c>
      <c r="T11" s="91">
        <v>0.42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45712</v>
      </c>
      <c r="F12" s="90" t="s">
        <v>67</v>
      </c>
      <c r="G12" s="91">
        <v>0.02</v>
      </c>
      <c r="H12" s="91">
        <v>0.75900000000000001</v>
      </c>
      <c r="I12" s="91">
        <v>3.0000000000000001E-3</v>
      </c>
      <c r="J12" s="91">
        <v>4.0000000000000001E-3</v>
      </c>
      <c r="K12" s="91">
        <v>7.0000000000000001E-3</v>
      </c>
      <c r="L12" s="91">
        <v>0</v>
      </c>
      <c r="M12" s="91">
        <v>16</v>
      </c>
      <c r="N12" s="91">
        <v>319.86</v>
      </c>
      <c r="O12" s="91">
        <v>0.95</v>
      </c>
      <c r="P12" s="91">
        <v>679.85</v>
      </c>
      <c r="Q12" s="91">
        <v>68</v>
      </c>
      <c r="R12" s="91">
        <v>8.49</v>
      </c>
      <c r="S12" s="91">
        <v>0</v>
      </c>
      <c r="T12" s="91">
        <v>1.4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45712</v>
      </c>
      <c r="F13" s="90" t="s">
        <v>68</v>
      </c>
      <c r="G13" s="91">
        <v>5.0000000000000001E-3</v>
      </c>
      <c r="H13" s="91">
        <v>1.665</v>
      </c>
      <c r="I13" s="91">
        <v>1.2999999999999999E-2</v>
      </c>
      <c r="J13" s="91">
        <v>1.6E-2</v>
      </c>
      <c r="K13" s="91">
        <v>2.9000000000000001E-2</v>
      </c>
      <c r="L13" s="91">
        <v>1E-3</v>
      </c>
      <c r="M13" s="91">
        <v>19</v>
      </c>
      <c r="N13" s="91">
        <v>230.51</v>
      </c>
      <c r="O13" s="91">
        <v>0.69</v>
      </c>
      <c r="P13" s="91">
        <v>680.38</v>
      </c>
      <c r="Q13" s="91">
        <v>64</v>
      </c>
      <c r="R13" s="91">
        <v>9.73</v>
      </c>
      <c r="S13" s="91">
        <v>0</v>
      </c>
      <c r="T13" s="91">
        <v>73.97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45712</v>
      </c>
      <c r="F14" s="90" t="s">
        <v>69</v>
      </c>
      <c r="G14" s="91">
        <v>1.6E-2</v>
      </c>
      <c r="H14" s="91">
        <v>1.1679999999999999</v>
      </c>
      <c r="I14" s="91">
        <v>1.2E-2</v>
      </c>
      <c r="J14" s="91">
        <v>1.0999999999999999E-2</v>
      </c>
      <c r="K14" s="91">
        <v>2.3E-2</v>
      </c>
      <c r="L14" s="91">
        <v>1E-3</v>
      </c>
      <c r="M14" s="91">
        <v>67</v>
      </c>
      <c r="N14" s="91">
        <v>318.99</v>
      </c>
      <c r="O14" s="91">
        <v>0.94</v>
      </c>
      <c r="P14" s="91">
        <v>680.84</v>
      </c>
      <c r="Q14" s="91">
        <v>54</v>
      </c>
      <c r="R14" s="91">
        <v>12.69</v>
      </c>
      <c r="S14" s="91">
        <v>0</v>
      </c>
      <c r="T14" s="91">
        <v>309.98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45712</v>
      </c>
      <c r="F15" s="90" t="s">
        <v>70</v>
      </c>
      <c r="G15" s="91">
        <v>3.5999999999999997E-2</v>
      </c>
      <c r="H15" s="91">
        <v>0.83799999999999997</v>
      </c>
      <c r="I15" s="91">
        <v>4.0000000000000001E-3</v>
      </c>
      <c r="J15" s="91">
        <v>5.0000000000000001E-3</v>
      </c>
      <c r="K15" s="91">
        <v>8.9999999999999993E-3</v>
      </c>
      <c r="L15" s="91">
        <v>1E-3</v>
      </c>
      <c r="M15" s="91">
        <v>58</v>
      </c>
      <c r="N15" s="91">
        <v>349.66</v>
      </c>
      <c r="O15" s="91">
        <v>1.47</v>
      </c>
      <c r="P15" s="91">
        <v>681.31</v>
      </c>
      <c r="Q15" s="91">
        <v>47</v>
      </c>
      <c r="R15" s="91">
        <v>16.059999999999999</v>
      </c>
      <c r="S15" s="91">
        <v>0</v>
      </c>
      <c r="T15" s="91">
        <v>555.82000000000005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45712</v>
      </c>
      <c r="F16" s="90" t="s">
        <v>71</v>
      </c>
      <c r="G16" s="91">
        <v>4.3999999999999997E-2</v>
      </c>
      <c r="H16" s="91">
        <v>0.7</v>
      </c>
      <c r="I16" s="91">
        <v>3.0000000000000001E-3</v>
      </c>
      <c r="J16" s="91">
        <v>2E-3</v>
      </c>
      <c r="K16" s="91">
        <v>5.0000000000000001E-3</v>
      </c>
      <c r="L16" s="91">
        <v>1E-3</v>
      </c>
      <c r="M16" s="91">
        <v>54</v>
      </c>
      <c r="N16" s="91">
        <v>343.24</v>
      </c>
      <c r="O16" s="91">
        <v>1.1599999999999999</v>
      </c>
      <c r="P16" s="91">
        <v>681.38</v>
      </c>
      <c r="Q16" s="91">
        <v>38</v>
      </c>
      <c r="R16" s="91">
        <v>19.059999999999999</v>
      </c>
      <c r="S16" s="91">
        <v>0</v>
      </c>
      <c r="T16" s="91">
        <v>775.68</v>
      </c>
    </row>
    <row r="17" spans="1:20" ht="15">
      <c r="A17" s="1"/>
      <c r="B17" s="1"/>
      <c r="C17" s="1"/>
      <c r="D17" s="1"/>
      <c r="E17" s="89">
        <v>45712</v>
      </c>
      <c r="F17" s="90" t="s">
        <v>72</v>
      </c>
      <c r="G17" s="91">
        <v>4.9000000000000002E-2</v>
      </c>
      <c r="H17" s="91">
        <v>0.84599999999999997</v>
      </c>
      <c r="I17" s="91">
        <v>3.0000000000000001E-3</v>
      </c>
      <c r="J17" s="91">
        <v>3.0000000000000001E-3</v>
      </c>
      <c r="K17" s="91">
        <v>6.0000000000000001E-3</v>
      </c>
      <c r="L17" s="91">
        <v>1E-3</v>
      </c>
      <c r="M17" s="91">
        <v>33</v>
      </c>
      <c r="N17" s="91">
        <v>119.04</v>
      </c>
      <c r="O17" s="91">
        <v>1.1599999999999999</v>
      </c>
      <c r="P17" s="91">
        <v>680.77</v>
      </c>
      <c r="Q17" s="91">
        <v>31</v>
      </c>
      <c r="R17" s="91">
        <v>21.9</v>
      </c>
      <c r="S17" s="91">
        <v>0</v>
      </c>
      <c r="T17" s="91">
        <v>923.72</v>
      </c>
    </row>
    <row r="18" spans="1:20" ht="15.75" thickBot="1">
      <c r="A18" s="1"/>
      <c r="B18" s="1"/>
      <c r="C18" s="1"/>
      <c r="D18" s="1"/>
      <c r="E18" s="89">
        <v>45712</v>
      </c>
      <c r="F18" s="90" t="s">
        <v>73</v>
      </c>
      <c r="G18" s="91">
        <v>5.6000000000000001E-2</v>
      </c>
      <c r="H18" s="91">
        <v>0.67800000000000005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38</v>
      </c>
      <c r="N18" s="91">
        <v>127.08</v>
      </c>
      <c r="O18" s="91">
        <v>1.42</v>
      </c>
      <c r="P18" s="91">
        <v>679.81</v>
      </c>
      <c r="Q18" s="91">
        <v>24</v>
      </c>
      <c r="R18" s="91">
        <v>23.83</v>
      </c>
      <c r="S18" s="91">
        <v>0</v>
      </c>
      <c r="T18" s="91">
        <v>995.25</v>
      </c>
    </row>
    <row r="19" spans="1:20" ht="15">
      <c r="A19" s="1"/>
      <c r="B19" s="69"/>
      <c r="C19" s="70" t="s">
        <v>35</v>
      </c>
      <c r="D19" s="1"/>
      <c r="E19" s="89">
        <v>45712</v>
      </c>
      <c r="F19" s="90" t="s">
        <v>74</v>
      </c>
      <c r="G19" s="91">
        <v>5.3999999999999999E-2</v>
      </c>
      <c r="H19" s="91">
        <v>0.76900000000000002</v>
      </c>
      <c r="I19" s="91">
        <v>3.0000000000000001E-3</v>
      </c>
      <c r="J19" s="91">
        <v>2E-3</v>
      </c>
      <c r="K19" s="91">
        <v>5.0000000000000001E-3</v>
      </c>
      <c r="L19" s="91">
        <v>1E-3</v>
      </c>
      <c r="M19" s="91">
        <v>28</v>
      </c>
      <c r="N19" s="91">
        <v>140.78</v>
      </c>
      <c r="O19" s="91">
        <v>1.19</v>
      </c>
      <c r="P19" s="91">
        <v>678.69</v>
      </c>
      <c r="Q19" s="91">
        <v>20</v>
      </c>
      <c r="R19" s="91">
        <v>26.26</v>
      </c>
      <c r="S19" s="91">
        <v>0</v>
      </c>
      <c r="T19" s="91">
        <v>991.49</v>
      </c>
    </row>
    <row r="20" spans="1:20" ht="15.75" thickBot="1">
      <c r="A20" s="1"/>
      <c r="B20" s="58"/>
      <c r="C20" s="71"/>
      <c r="D20" s="1"/>
      <c r="E20" s="89">
        <v>45712</v>
      </c>
      <c r="F20" s="90" t="s">
        <v>75</v>
      </c>
      <c r="G20" s="91">
        <v>5.3999999999999999E-2</v>
      </c>
      <c r="H20" s="91">
        <v>0.81</v>
      </c>
      <c r="I20" s="91">
        <v>3.0000000000000001E-3</v>
      </c>
      <c r="J20" s="91">
        <v>2E-3</v>
      </c>
      <c r="K20" s="91">
        <v>6.0000000000000001E-3</v>
      </c>
      <c r="L20" s="91">
        <v>1E-3</v>
      </c>
      <c r="M20" s="91">
        <v>22</v>
      </c>
      <c r="N20" s="91">
        <v>114.05</v>
      </c>
      <c r="O20" s="91">
        <v>1.54</v>
      </c>
      <c r="P20" s="91">
        <v>677.55</v>
      </c>
      <c r="Q20" s="91">
        <v>17</v>
      </c>
      <c r="R20" s="91">
        <v>27.11</v>
      </c>
      <c r="S20" s="91">
        <v>0</v>
      </c>
      <c r="T20" s="91">
        <v>868.77</v>
      </c>
    </row>
    <row r="21" spans="1:20" ht="15">
      <c r="A21" s="1"/>
      <c r="B21" s="55"/>
      <c r="C21" s="57" t="s">
        <v>36</v>
      </c>
      <c r="D21" s="1"/>
      <c r="E21" s="89">
        <v>45712</v>
      </c>
      <c r="F21" s="90" t="s">
        <v>76</v>
      </c>
      <c r="G21" s="91">
        <v>5.5E-2</v>
      </c>
      <c r="H21" s="91">
        <v>0.73299999999999998</v>
      </c>
      <c r="I21" s="91">
        <v>3.0000000000000001E-3</v>
      </c>
      <c r="J21" s="91">
        <v>1E-3</v>
      </c>
      <c r="K21" s="91">
        <v>4.0000000000000001E-3</v>
      </c>
      <c r="L21" s="91">
        <v>1E-3</v>
      </c>
      <c r="M21" s="91">
        <v>18</v>
      </c>
      <c r="N21" s="91">
        <v>55.74</v>
      </c>
      <c r="O21" s="91">
        <v>1.47</v>
      </c>
      <c r="P21" s="91">
        <v>676.65</v>
      </c>
      <c r="Q21" s="91">
        <v>15</v>
      </c>
      <c r="R21" s="91">
        <v>28.21</v>
      </c>
      <c r="S21" s="91">
        <v>0</v>
      </c>
      <c r="T21" s="91">
        <v>745.04</v>
      </c>
    </row>
    <row r="22" spans="1:20" ht="15.75" thickBot="1">
      <c r="A22" s="1"/>
      <c r="B22" s="56"/>
      <c r="C22" s="58"/>
      <c r="D22" s="1"/>
      <c r="E22" s="89">
        <v>45712</v>
      </c>
      <c r="F22" s="90" t="s">
        <v>77</v>
      </c>
      <c r="G22" s="91">
        <v>5.5E-2</v>
      </c>
      <c r="H22" s="91">
        <v>0.72</v>
      </c>
      <c r="I22" s="91">
        <v>3.0000000000000001E-3</v>
      </c>
      <c r="J22" s="91">
        <v>2E-3</v>
      </c>
      <c r="K22" s="91">
        <v>5.0000000000000001E-3</v>
      </c>
      <c r="L22" s="91">
        <v>1E-3</v>
      </c>
      <c r="M22" s="91">
        <v>7</v>
      </c>
      <c r="N22" s="91">
        <v>83.46</v>
      </c>
      <c r="O22" s="91">
        <v>1.1100000000000001</v>
      </c>
      <c r="P22" s="91">
        <v>676.14</v>
      </c>
      <c r="Q22" s="91">
        <v>15</v>
      </c>
      <c r="R22" s="91">
        <v>29.06</v>
      </c>
      <c r="S22" s="91">
        <v>0</v>
      </c>
      <c r="T22" s="91">
        <v>510.66</v>
      </c>
    </row>
    <row r="23" spans="1:20" ht="15">
      <c r="A23" s="1"/>
      <c r="B23" s="1"/>
      <c r="C23" s="1"/>
      <c r="D23" s="1"/>
      <c r="E23" s="89">
        <v>45712</v>
      </c>
      <c r="F23" s="90" t="s">
        <v>78</v>
      </c>
      <c r="G23" s="91">
        <v>0.05</v>
      </c>
      <c r="H23" s="91">
        <v>0.97099999999999997</v>
      </c>
      <c r="I23" s="91">
        <v>3.0000000000000001E-3</v>
      </c>
      <c r="J23" s="91">
        <v>4.0000000000000001E-3</v>
      </c>
      <c r="K23" s="91">
        <v>7.0000000000000001E-3</v>
      </c>
      <c r="L23" s="91">
        <v>1E-3</v>
      </c>
      <c r="M23" s="91">
        <v>7</v>
      </c>
      <c r="N23" s="91">
        <v>147.91</v>
      </c>
      <c r="O23" s="91">
        <v>1.27</v>
      </c>
      <c r="P23" s="91">
        <v>676.1</v>
      </c>
      <c r="Q23" s="91">
        <v>16</v>
      </c>
      <c r="R23" s="91">
        <v>28.7</v>
      </c>
      <c r="S23" s="91">
        <v>0</v>
      </c>
      <c r="T23" s="91">
        <v>251.31</v>
      </c>
    </row>
    <row r="24" spans="1:20" ht="15">
      <c r="A24" s="1"/>
      <c r="B24" s="1"/>
      <c r="C24" s="1"/>
      <c r="D24" s="1"/>
      <c r="E24" s="89">
        <v>45712</v>
      </c>
      <c r="F24" s="90" t="s">
        <v>79</v>
      </c>
      <c r="G24" s="91">
        <v>4.2000000000000003E-2</v>
      </c>
      <c r="H24" s="91">
        <v>1.157</v>
      </c>
      <c r="I24" s="91">
        <v>4.0000000000000001E-3</v>
      </c>
      <c r="J24" s="91">
        <v>8.0000000000000002E-3</v>
      </c>
      <c r="K24" s="91">
        <v>1.2999999999999999E-2</v>
      </c>
      <c r="L24" s="91">
        <v>1E-3</v>
      </c>
      <c r="M24" s="91">
        <v>18</v>
      </c>
      <c r="N24" s="91">
        <v>130.91</v>
      </c>
      <c r="O24" s="91">
        <v>2.56</v>
      </c>
      <c r="P24" s="91">
        <v>676.34</v>
      </c>
      <c r="Q24" s="91">
        <v>22</v>
      </c>
      <c r="R24" s="91">
        <v>25.61</v>
      </c>
      <c r="S24" s="91">
        <v>0</v>
      </c>
      <c r="T24" s="91">
        <v>35.81</v>
      </c>
    </row>
    <row r="25" spans="1:20" ht="15">
      <c r="A25" s="1"/>
      <c r="B25" s="1"/>
      <c r="C25" s="1"/>
      <c r="D25" s="1"/>
      <c r="E25" s="89">
        <v>45712</v>
      </c>
      <c r="F25" s="90" t="s">
        <v>80</v>
      </c>
      <c r="G25" s="91">
        <v>3.9E-2</v>
      </c>
      <c r="H25" s="91">
        <v>1.129</v>
      </c>
      <c r="I25" s="91">
        <v>4.0000000000000001E-3</v>
      </c>
      <c r="J25" s="91">
        <v>0.01</v>
      </c>
      <c r="K25" s="91">
        <v>1.4E-2</v>
      </c>
      <c r="L25" s="91">
        <v>1E-3</v>
      </c>
      <c r="M25" s="91">
        <v>33</v>
      </c>
      <c r="N25" s="91">
        <v>132.56</v>
      </c>
      <c r="O25" s="91">
        <v>2.06</v>
      </c>
      <c r="P25" s="91">
        <v>676.81</v>
      </c>
      <c r="Q25" s="91">
        <v>24</v>
      </c>
      <c r="R25" s="91">
        <v>22.55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45712</v>
      </c>
      <c r="F26" s="90" t="s">
        <v>81</v>
      </c>
      <c r="G26" s="91">
        <v>0.03</v>
      </c>
      <c r="H26" s="91">
        <v>1.56</v>
      </c>
      <c r="I26" s="91">
        <v>6.0000000000000001E-3</v>
      </c>
      <c r="J26" s="91">
        <v>1.4E-2</v>
      </c>
      <c r="K26" s="91">
        <v>0.02</v>
      </c>
      <c r="L26" s="91">
        <v>1E-3</v>
      </c>
      <c r="M26" s="91">
        <v>28</v>
      </c>
      <c r="N26" s="91">
        <v>154.16</v>
      </c>
      <c r="O26" s="91">
        <v>1.54</v>
      </c>
      <c r="P26" s="91">
        <v>677.34</v>
      </c>
      <c r="Q26" s="91">
        <v>28</v>
      </c>
      <c r="R26" s="91">
        <v>20.49</v>
      </c>
      <c r="S26" s="91">
        <v>0</v>
      </c>
      <c r="T26" s="91">
        <v>0.03</v>
      </c>
    </row>
    <row r="27" spans="1:20" ht="15">
      <c r="A27" s="1"/>
      <c r="B27" s="1"/>
      <c r="C27" s="1"/>
      <c r="D27" s="1"/>
      <c r="E27" s="89">
        <v>45712</v>
      </c>
      <c r="F27" s="90" t="s">
        <v>82</v>
      </c>
      <c r="G27" s="91">
        <v>2.9000000000000001E-2</v>
      </c>
      <c r="H27" s="91">
        <v>1.373</v>
      </c>
      <c r="I27" s="91">
        <v>4.0000000000000001E-3</v>
      </c>
      <c r="J27" s="91">
        <v>1.4999999999999999E-2</v>
      </c>
      <c r="K27" s="91">
        <v>1.9E-2</v>
      </c>
      <c r="L27" s="91">
        <v>1E-3</v>
      </c>
      <c r="M27" s="91">
        <v>43</v>
      </c>
      <c r="N27" s="91">
        <v>153.59</v>
      </c>
      <c r="O27" s="91">
        <v>1.25</v>
      </c>
      <c r="P27" s="91">
        <v>677.62</v>
      </c>
      <c r="Q27" s="91">
        <v>31</v>
      </c>
      <c r="R27" s="91">
        <v>19.12</v>
      </c>
      <c r="S27" s="91">
        <v>0</v>
      </c>
      <c r="T27" s="91">
        <v>0.38</v>
      </c>
    </row>
    <row r="28" spans="1:20" ht="15">
      <c r="A28" s="1"/>
      <c r="B28" s="1"/>
      <c r="C28" s="1"/>
      <c r="D28" s="1"/>
      <c r="E28" s="89">
        <v>45712</v>
      </c>
      <c r="F28" s="90" t="s">
        <v>83</v>
      </c>
      <c r="G28" s="91">
        <v>3.1E-2</v>
      </c>
      <c r="H28" s="91">
        <v>1.1599999999999999</v>
      </c>
      <c r="I28" s="91">
        <v>3.0000000000000001E-3</v>
      </c>
      <c r="J28" s="91">
        <v>1.0999999999999999E-2</v>
      </c>
      <c r="K28" s="91">
        <v>1.4E-2</v>
      </c>
      <c r="L28" s="91">
        <v>0</v>
      </c>
      <c r="M28" s="91">
        <v>47</v>
      </c>
      <c r="N28" s="91">
        <v>121.27</v>
      </c>
      <c r="O28" s="91">
        <v>0.78</v>
      </c>
      <c r="P28" s="91">
        <v>677.9</v>
      </c>
      <c r="Q28" s="91">
        <v>34</v>
      </c>
      <c r="R28" s="91">
        <v>18.07</v>
      </c>
      <c r="S28" s="91">
        <v>0</v>
      </c>
      <c r="T28" s="91">
        <v>0.76</v>
      </c>
    </row>
    <row r="29" spans="1:20" ht="15">
      <c r="A29" s="1"/>
      <c r="B29" s="1"/>
      <c r="C29" s="1"/>
      <c r="D29" s="1"/>
      <c r="E29" s="89">
        <v>45712</v>
      </c>
      <c r="F29" s="90" t="s">
        <v>84</v>
      </c>
      <c r="G29" s="91">
        <v>2.4E-2</v>
      </c>
      <c r="H29" s="91">
        <v>1.0529999999999999</v>
      </c>
      <c r="I29" s="91">
        <v>3.0000000000000001E-3</v>
      </c>
      <c r="J29" s="91">
        <v>1.0999999999999999E-2</v>
      </c>
      <c r="K29" s="91">
        <v>1.4E-2</v>
      </c>
      <c r="L29" s="91">
        <v>1E-3</v>
      </c>
      <c r="M29" s="91">
        <v>27</v>
      </c>
      <c r="N29" s="91">
        <v>339.83</v>
      </c>
      <c r="O29" s="91">
        <v>0.86</v>
      </c>
      <c r="P29" s="91">
        <v>678.07</v>
      </c>
      <c r="Q29" s="91">
        <v>38</v>
      </c>
      <c r="R29" s="91">
        <v>16.09</v>
      </c>
      <c r="S29" s="91">
        <v>0</v>
      </c>
      <c r="T29" s="91">
        <v>1.21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3.7652173913043485E-2</v>
      </c>
      <c r="H31" s="16">
        <f t="shared" si="0"/>
        <v>0.90265217391304364</v>
      </c>
      <c r="I31" s="16">
        <f t="shared" si="0"/>
        <v>3.8695652173913061E-3</v>
      </c>
      <c r="J31" s="16">
        <f t="shared" si="0"/>
        <v>5.4782608695652171E-3</v>
      </c>
      <c r="K31" s="16">
        <f t="shared" si="0"/>
        <v>9.4347826086956538E-3</v>
      </c>
      <c r="L31" s="16">
        <f t="shared" si="0"/>
        <v>7.8260869565217428E-4</v>
      </c>
      <c r="M31" s="17">
        <f>AVERAGE(M6:M29)</f>
        <v>28.166666666666668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4" priority="1" operator="greaterThan">
      <formula>$H$31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900A-4528-4232-9C84-F97344DE902F}">
  <dimension ref="A1:T40"/>
  <sheetViews>
    <sheetView workbookViewId="0">
      <selection activeCell="E6" sqref="E6:T29"/>
    </sheetView>
  </sheetViews>
  <sheetFormatPr baseColWidth="10" defaultRowHeight="14.25"/>
  <cols>
    <col min="2" max="2" width="14.3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45713</v>
      </c>
      <c r="D6" s="1"/>
      <c r="E6" s="89">
        <v>45713</v>
      </c>
      <c r="F6" s="90" t="s">
        <v>61</v>
      </c>
      <c r="G6" s="91">
        <v>0.03</v>
      </c>
      <c r="H6" s="91">
        <v>0.47699999999999998</v>
      </c>
      <c r="I6" s="91">
        <v>2E-3</v>
      </c>
      <c r="J6" s="91">
        <v>7.0000000000000001E-3</v>
      </c>
      <c r="K6" s="91">
        <v>8.9999999999999993E-3</v>
      </c>
      <c r="L6" s="91">
        <v>1E-3</v>
      </c>
      <c r="M6" s="91">
        <v>49</v>
      </c>
      <c r="N6" s="91">
        <v>338.56</v>
      </c>
      <c r="O6" s="91">
        <v>1.47</v>
      </c>
      <c r="P6" s="91">
        <v>677.95</v>
      </c>
      <c r="Q6" s="91">
        <v>39</v>
      </c>
      <c r="R6" s="91">
        <v>13.86</v>
      </c>
      <c r="S6" s="91">
        <v>0</v>
      </c>
      <c r="T6" s="91">
        <v>0.28999999999999998</v>
      </c>
    </row>
    <row r="7" spans="1:20" ht="15.75" thickBot="1">
      <c r="A7" s="1"/>
      <c r="B7" s="1"/>
      <c r="C7" s="1"/>
      <c r="D7" s="1"/>
      <c r="E7" s="89">
        <v>45713</v>
      </c>
      <c r="F7" s="90" t="s">
        <v>62</v>
      </c>
      <c r="G7" s="91">
        <v>2.3E-2</v>
      </c>
      <c r="H7" s="91">
        <v>0.315</v>
      </c>
      <c r="I7" s="91">
        <v>2E-3</v>
      </c>
      <c r="J7" s="91">
        <v>6.0000000000000001E-3</v>
      </c>
      <c r="K7" s="91">
        <v>8.0000000000000002E-3</v>
      </c>
      <c r="L7" s="91">
        <v>1E-3</v>
      </c>
      <c r="M7" s="91">
        <v>31</v>
      </c>
      <c r="N7" s="91">
        <v>341.41</v>
      </c>
      <c r="O7" s="91">
        <v>1.1100000000000001</v>
      </c>
      <c r="P7" s="91">
        <v>677.87</v>
      </c>
      <c r="Q7" s="91">
        <v>43</v>
      </c>
      <c r="R7" s="91">
        <v>12.21</v>
      </c>
      <c r="S7" s="91">
        <v>0</v>
      </c>
      <c r="T7" s="91">
        <v>0.59</v>
      </c>
    </row>
    <row r="8" spans="1:20" ht="15.75" thickBot="1">
      <c r="A8" s="1"/>
      <c r="B8" s="68" t="s">
        <v>20</v>
      </c>
      <c r="C8" s="68"/>
      <c r="D8" s="1"/>
      <c r="E8" s="89">
        <v>45713</v>
      </c>
      <c r="F8" s="90" t="s">
        <v>63</v>
      </c>
      <c r="G8" s="91">
        <v>2.5000000000000001E-2</v>
      </c>
      <c r="H8" s="91">
        <v>0.29899999999999999</v>
      </c>
      <c r="I8" s="91">
        <v>2E-3</v>
      </c>
      <c r="J8" s="91">
        <v>5.0000000000000001E-3</v>
      </c>
      <c r="K8" s="91">
        <v>8.0000000000000002E-3</v>
      </c>
      <c r="L8" s="91">
        <v>1E-3</v>
      </c>
      <c r="M8" s="91">
        <v>21</v>
      </c>
      <c r="N8" s="91">
        <v>344.07</v>
      </c>
      <c r="O8" s="91">
        <v>0.52</v>
      </c>
      <c r="P8" s="91">
        <v>677.58</v>
      </c>
      <c r="Q8" s="91">
        <v>44</v>
      </c>
      <c r="R8" s="91">
        <v>11.85</v>
      </c>
      <c r="S8" s="91">
        <v>0</v>
      </c>
      <c r="T8" s="91">
        <v>1.79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45713</v>
      </c>
      <c r="F9" s="90" t="s">
        <v>64</v>
      </c>
      <c r="G9" s="91">
        <v>1.4E-2</v>
      </c>
      <c r="H9" s="91">
        <v>0.38200000000000001</v>
      </c>
      <c r="I9" s="91">
        <v>2E-3</v>
      </c>
      <c r="J9" s="91">
        <v>8.0000000000000002E-3</v>
      </c>
      <c r="K9" s="91">
        <v>0.01</v>
      </c>
      <c r="L9" s="91">
        <v>0</v>
      </c>
      <c r="M9" s="91">
        <v>18</v>
      </c>
      <c r="N9" s="91">
        <v>103.32</v>
      </c>
      <c r="O9" s="91">
        <v>0.55000000000000004</v>
      </c>
      <c r="P9" s="91">
        <v>677.27</v>
      </c>
      <c r="Q9" s="91">
        <v>47</v>
      </c>
      <c r="R9" s="91">
        <v>11.43</v>
      </c>
      <c r="S9" s="91">
        <v>0</v>
      </c>
      <c r="T9" s="91">
        <v>2.17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45713</v>
      </c>
      <c r="F10" s="90" t="s">
        <v>65</v>
      </c>
      <c r="G10" s="91">
        <v>2.4E-2</v>
      </c>
      <c r="H10" s="91">
        <v>0.34699999999999998</v>
      </c>
      <c r="I10" s="91">
        <v>2E-3</v>
      </c>
      <c r="J10" s="91">
        <v>6.0000000000000001E-3</v>
      </c>
      <c r="K10" s="91">
        <v>8.0000000000000002E-3</v>
      </c>
      <c r="L10" s="91">
        <v>1E-3</v>
      </c>
      <c r="M10" s="91">
        <v>23</v>
      </c>
      <c r="N10" s="91">
        <v>39.729999999999997</v>
      </c>
      <c r="O10" s="91">
        <v>0.81</v>
      </c>
      <c r="P10" s="91">
        <v>677.19</v>
      </c>
      <c r="Q10" s="91">
        <v>47</v>
      </c>
      <c r="R10" s="91">
        <v>9.92</v>
      </c>
      <c r="S10" s="91">
        <v>0</v>
      </c>
      <c r="T10" s="91">
        <v>1.05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45713</v>
      </c>
      <c r="F11" s="90" t="s">
        <v>66</v>
      </c>
      <c r="G11" s="91">
        <v>2.1999999999999999E-2</v>
      </c>
      <c r="H11" s="91">
        <v>0.41699999999999998</v>
      </c>
      <c r="I11" s="91">
        <v>2E-3</v>
      </c>
      <c r="J11" s="91">
        <v>4.0000000000000001E-3</v>
      </c>
      <c r="K11" s="91">
        <v>6.0000000000000001E-3</v>
      </c>
      <c r="L11" s="91">
        <v>1E-3</v>
      </c>
      <c r="M11" s="91">
        <v>28</v>
      </c>
      <c r="N11" s="91">
        <v>319.36</v>
      </c>
      <c r="O11" s="91">
        <v>0.71</v>
      </c>
      <c r="P11" s="91">
        <v>677.37</v>
      </c>
      <c r="Q11" s="91">
        <v>49</v>
      </c>
      <c r="R11" s="91">
        <v>9.02</v>
      </c>
      <c r="S11" s="91">
        <v>0</v>
      </c>
      <c r="T11" s="91">
        <v>1.48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45713</v>
      </c>
      <c r="F12" s="90" t="s">
        <v>67</v>
      </c>
      <c r="G12" s="91">
        <v>8.9999999999999993E-3</v>
      </c>
      <c r="H12" s="91">
        <v>0.57399999999999995</v>
      </c>
      <c r="I12" s="91">
        <v>3.0000000000000001E-3</v>
      </c>
      <c r="J12" s="91">
        <v>0.01</v>
      </c>
      <c r="K12" s="91">
        <v>1.2999999999999999E-2</v>
      </c>
      <c r="L12" s="91">
        <v>1E-3</v>
      </c>
      <c r="M12" s="91">
        <v>34</v>
      </c>
      <c r="N12" s="91">
        <v>315.97000000000003</v>
      </c>
      <c r="O12" s="91">
        <v>0.51</v>
      </c>
      <c r="P12" s="91">
        <v>677.57</v>
      </c>
      <c r="Q12" s="91">
        <v>53</v>
      </c>
      <c r="R12" s="91">
        <v>9.02</v>
      </c>
      <c r="S12" s="91">
        <v>0</v>
      </c>
      <c r="T12" s="91">
        <v>2.62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45713</v>
      </c>
      <c r="F13" s="90" t="s">
        <v>68</v>
      </c>
      <c r="G13" s="91">
        <v>0.01</v>
      </c>
      <c r="H13" s="91">
        <v>1.014</v>
      </c>
      <c r="I13" s="91">
        <v>1.2E-2</v>
      </c>
      <c r="J13" s="91">
        <v>1.4E-2</v>
      </c>
      <c r="K13" s="91">
        <v>2.5999999999999999E-2</v>
      </c>
      <c r="L13" s="91">
        <v>1E-3</v>
      </c>
      <c r="M13" s="91">
        <v>42</v>
      </c>
      <c r="N13" s="91">
        <v>1.53</v>
      </c>
      <c r="O13" s="91">
        <v>0.76</v>
      </c>
      <c r="P13" s="91">
        <v>677.9</v>
      </c>
      <c r="Q13" s="91">
        <v>49</v>
      </c>
      <c r="R13" s="91">
        <v>9.23</v>
      </c>
      <c r="S13" s="91">
        <v>0</v>
      </c>
      <c r="T13" s="91">
        <v>76.959999999999994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45713</v>
      </c>
      <c r="F14" s="90" t="s">
        <v>69</v>
      </c>
      <c r="G14" s="91">
        <v>8.9999999999999993E-3</v>
      </c>
      <c r="H14" s="91">
        <v>1.585</v>
      </c>
      <c r="I14" s="91">
        <v>3.5999999999999997E-2</v>
      </c>
      <c r="J14" s="91">
        <v>1.7000000000000001E-2</v>
      </c>
      <c r="K14" s="91">
        <v>5.2999999999999999E-2</v>
      </c>
      <c r="L14" s="91">
        <v>2E-3</v>
      </c>
      <c r="M14" s="91">
        <v>74</v>
      </c>
      <c r="N14" s="91">
        <v>60.01</v>
      </c>
      <c r="O14" s="91">
        <v>1</v>
      </c>
      <c r="P14" s="91">
        <v>678.14</v>
      </c>
      <c r="Q14" s="91">
        <v>45</v>
      </c>
      <c r="R14" s="91">
        <v>11.66</v>
      </c>
      <c r="S14" s="91">
        <v>0</v>
      </c>
      <c r="T14" s="91">
        <v>318.52999999999997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45713</v>
      </c>
      <c r="F15" s="90" t="s">
        <v>70</v>
      </c>
      <c r="G15" s="91">
        <v>3.1E-2</v>
      </c>
      <c r="H15" s="91">
        <v>0.48299999999999998</v>
      </c>
      <c r="I15" s="91">
        <v>6.0000000000000001E-3</v>
      </c>
      <c r="J15" s="91">
        <v>7.0000000000000001E-3</v>
      </c>
      <c r="K15" s="91">
        <v>1.2999999999999999E-2</v>
      </c>
      <c r="L15" s="91">
        <v>1E-3</v>
      </c>
      <c r="M15" s="91">
        <v>114</v>
      </c>
      <c r="N15" s="91">
        <v>326.13</v>
      </c>
      <c r="O15" s="91">
        <v>1.1399999999999999</v>
      </c>
      <c r="P15" s="91">
        <v>678.56</v>
      </c>
      <c r="Q15" s="91">
        <v>36</v>
      </c>
      <c r="R15" s="91">
        <v>15.3</v>
      </c>
      <c r="S15" s="91">
        <v>0</v>
      </c>
      <c r="T15" s="91">
        <v>579.95000000000005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45713</v>
      </c>
      <c r="F16" s="90" t="s">
        <v>71</v>
      </c>
      <c r="G16" s="91">
        <v>4.5999999999999999E-2</v>
      </c>
      <c r="H16" s="91">
        <v>0.376</v>
      </c>
      <c r="I16" s="91">
        <v>3.0000000000000001E-3</v>
      </c>
      <c r="J16" s="91">
        <v>3.0000000000000001E-3</v>
      </c>
      <c r="K16" s="91">
        <v>6.0000000000000001E-3</v>
      </c>
      <c r="L16" s="91">
        <v>1E-3</v>
      </c>
      <c r="M16" s="91">
        <v>52</v>
      </c>
      <c r="N16" s="91">
        <v>322.79000000000002</v>
      </c>
      <c r="O16" s="91">
        <v>0.92</v>
      </c>
      <c r="P16" s="91">
        <v>678.55</v>
      </c>
      <c r="Q16" s="91">
        <v>28</v>
      </c>
      <c r="R16" s="91">
        <v>19.71</v>
      </c>
      <c r="S16" s="91">
        <v>0</v>
      </c>
      <c r="T16" s="91">
        <v>793.6</v>
      </c>
    </row>
    <row r="17" spans="1:20" ht="15">
      <c r="A17" s="1"/>
      <c r="B17" s="1"/>
      <c r="C17" s="1"/>
      <c r="D17" s="1"/>
      <c r="E17" s="89">
        <v>45713</v>
      </c>
      <c r="F17" s="90" t="s">
        <v>72</v>
      </c>
      <c r="G17" s="91">
        <v>5.3999999999999999E-2</v>
      </c>
      <c r="H17" s="91">
        <v>0.35699999999999998</v>
      </c>
      <c r="I17" s="91">
        <v>3.0000000000000001E-3</v>
      </c>
      <c r="J17" s="91">
        <v>3.0000000000000001E-3</v>
      </c>
      <c r="K17" s="91">
        <v>6.0000000000000001E-3</v>
      </c>
      <c r="L17" s="91">
        <v>2E-3</v>
      </c>
      <c r="M17" s="91">
        <v>42</v>
      </c>
      <c r="N17" s="91">
        <v>55.2</v>
      </c>
      <c r="O17" s="91">
        <v>0.96</v>
      </c>
      <c r="P17" s="91">
        <v>677.92</v>
      </c>
      <c r="Q17" s="91">
        <v>25</v>
      </c>
      <c r="R17" s="91">
        <v>22.86</v>
      </c>
      <c r="S17" s="91">
        <v>0</v>
      </c>
      <c r="T17" s="91">
        <v>939.89</v>
      </c>
    </row>
    <row r="18" spans="1:20" ht="15.75" thickBot="1">
      <c r="A18" s="1"/>
      <c r="B18" s="1"/>
      <c r="C18" s="1"/>
      <c r="D18" s="1"/>
      <c r="E18" s="89">
        <v>45713</v>
      </c>
      <c r="F18" s="90" t="s">
        <v>73</v>
      </c>
      <c r="G18" s="91">
        <v>0.06</v>
      </c>
      <c r="H18" s="91">
        <v>0.36799999999999999</v>
      </c>
      <c r="I18" s="91">
        <v>3.0000000000000001E-3</v>
      </c>
      <c r="J18" s="91">
        <v>3.0000000000000001E-3</v>
      </c>
      <c r="K18" s="91">
        <v>6.0000000000000001E-3</v>
      </c>
      <c r="L18" s="91">
        <v>2E-3</v>
      </c>
      <c r="M18" s="91">
        <v>32</v>
      </c>
      <c r="N18" s="91">
        <v>307.95999999999998</v>
      </c>
      <c r="O18" s="91">
        <v>1.04</v>
      </c>
      <c r="P18" s="91">
        <v>676.84</v>
      </c>
      <c r="Q18" s="91">
        <v>21</v>
      </c>
      <c r="R18" s="91">
        <v>25.68</v>
      </c>
      <c r="S18" s="91">
        <v>0</v>
      </c>
      <c r="T18" s="91">
        <v>1005.15</v>
      </c>
    </row>
    <row r="19" spans="1:20" ht="15">
      <c r="A19" s="1"/>
      <c r="B19" s="69"/>
      <c r="C19" s="70" t="s">
        <v>35</v>
      </c>
      <c r="D19" s="1"/>
      <c r="E19" s="89">
        <v>45713</v>
      </c>
      <c r="F19" s="90" t="s">
        <v>74</v>
      </c>
      <c r="G19" s="91">
        <v>5.8000000000000003E-2</v>
      </c>
      <c r="H19" s="91">
        <v>0.47499999999999998</v>
      </c>
      <c r="I19" s="91">
        <v>3.0000000000000001E-3</v>
      </c>
      <c r="J19" s="91">
        <v>3.0000000000000001E-3</v>
      </c>
      <c r="K19" s="91">
        <v>6.0000000000000001E-3</v>
      </c>
      <c r="L19" s="91">
        <v>2E-3</v>
      </c>
      <c r="M19" s="91">
        <v>36</v>
      </c>
      <c r="N19" s="91">
        <v>189.96</v>
      </c>
      <c r="O19" s="91">
        <v>1.1599999999999999</v>
      </c>
      <c r="P19" s="91">
        <v>675.67</v>
      </c>
      <c r="Q19" s="91">
        <v>17</v>
      </c>
      <c r="R19" s="91">
        <v>28.29</v>
      </c>
      <c r="S19" s="91">
        <v>0</v>
      </c>
      <c r="T19" s="91">
        <v>988.16</v>
      </c>
    </row>
    <row r="20" spans="1:20" ht="15.75" thickBot="1">
      <c r="A20" s="1"/>
      <c r="B20" s="58"/>
      <c r="C20" s="71"/>
      <c r="D20" s="1"/>
      <c r="E20" s="89">
        <v>45713</v>
      </c>
      <c r="F20" s="90" t="s">
        <v>75</v>
      </c>
      <c r="G20" s="91">
        <v>5.8999999999999997E-2</v>
      </c>
      <c r="H20" s="91">
        <v>0.41299999999999998</v>
      </c>
      <c r="I20" s="91">
        <v>3.0000000000000001E-3</v>
      </c>
      <c r="J20" s="91">
        <v>2E-3</v>
      </c>
      <c r="K20" s="91">
        <v>5.0000000000000001E-3</v>
      </c>
      <c r="L20" s="91">
        <v>2E-3</v>
      </c>
      <c r="M20" s="91">
        <v>26</v>
      </c>
      <c r="N20" s="91">
        <v>71.28</v>
      </c>
      <c r="O20" s="91">
        <v>1.26</v>
      </c>
      <c r="P20" s="91">
        <v>674.58</v>
      </c>
      <c r="Q20" s="91">
        <v>13</v>
      </c>
      <c r="R20" s="91">
        <v>30.35</v>
      </c>
      <c r="S20" s="91">
        <v>0</v>
      </c>
      <c r="T20" s="91">
        <v>883.11</v>
      </c>
    </row>
    <row r="21" spans="1:20" ht="15">
      <c r="A21" s="1"/>
      <c r="B21" s="55"/>
      <c r="C21" s="57" t="s">
        <v>36</v>
      </c>
      <c r="D21" s="1"/>
      <c r="E21" s="89">
        <v>45713</v>
      </c>
      <c r="F21" s="90" t="s">
        <v>76</v>
      </c>
      <c r="G21" s="91">
        <v>5.8999999999999997E-2</v>
      </c>
      <c r="H21" s="91">
        <v>0.42699999999999999</v>
      </c>
      <c r="I21" s="91">
        <v>3.0000000000000001E-3</v>
      </c>
      <c r="J21" s="91">
        <v>3.0000000000000001E-3</v>
      </c>
      <c r="K21" s="91">
        <v>6.0000000000000001E-3</v>
      </c>
      <c r="L21" s="91">
        <v>2E-3</v>
      </c>
      <c r="M21" s="91">
        <v>12</v>
      </c>
      <c r="N21" s="91">
        <v>174.8</v>
      </c>
      <c r="O21" s="91">
        <v>1.46</v>
      </c>
      <c r="P21" s="91">
        <v>673.75</v>
      </c>
      <c r="Q21" s="91">
        <v>10</v>
      </c>
      <c r="R21" s="91">
        <v>31.85</v>
      </c>
      <c r="S21" s="91">
        <v>0</v>
      </c>
      <c r="T21" s="91">
        <v>758.95</v>
      </c>
    </row>
    <row r="22" spans="1:20" ht="15.75" thickBot="1">
      <c r="A22" s="1"/>
      <c r="B22" s="56"/>
      <c r="C22" s="58"/>
      <c r="D22" s="1"/>
      <c r="E22" s="89">
        <v>45713</v>
      </c>
      <c r="F22" s="90" t="s">
        <v>77</v>
      </c>
      <c r="G22" s="91">
        <v>5.7000000000000002E-2</v>
      </c>
      <c r="H22" s="91">
        <v>0.434</v>
      </c>
      <c r="I22" s="91">
        <v>3.0000000000000001E-3</v>
      </c>
      <c r="J22" s="91">
        <v>4.0000000000000001E-3</v>
      </c>
      <c r="K22" s="91">
        <v>7.0000000000000001E-3</v>
      </c>
      <c r="L22" s="91">
        <v>1E-3</v>
      </c>
      <c r="M22" s="91">
        <v>16</v>
      </c>
      <c r="N22" s="91">
        <v>138.80000000000001</v>
      </c>
      <c r="O22" s="91">
        <v>2.21</v>
      </c>
      <c r="P22" s="91">
        <v>673.23</v>
      </c>
      <c r="Q22" s="91">
        <v>13</v>
      </c>
      <c r="R22" s="91">
        <v>32.229999999999997</v>
      </c>
      <c r="S22" s="91">
        <v>0</v>
      </c>
      <c r="T22" s="91">
        <v>518.32000000000005</v>
      </c>
    </row>
    <row r="23" spans="1:20" ht="15">
      <c r="A23" s="1"/>
      <c r="B23" s="1"/>
      <c r="C23" s="1"/>
      <c r="D23" s="1"/>
      <c r="E23" s="89">
        <v>45713</v>
      </c>
      <c r="F23" s="90" t="s">
        <v>78</v>
      </c>
      <c r="G23" s="91">
        <v>5.3999999999999999E-2</v>
      </c>
      <c r="H23" s="91">
        <v>0.48199999999999998</v>
      </c>
      <c r="I23" s="91">
        <v>3.0000000000000001E-3</v>
      </c>
      <c r="J23" s="91">
        <v>5.0000000000000001E-3</v>
      </c>
      <c r="K23" s="91">
        <v>8.9999999999999993E-3</v>
      </c>
      <c r="L23" s="91">
        <v>2E-3</v>
      </c>
      <c r="M23" s="91">
        <v>34</v>
      </c>
      <c r="N23" s="91">
        <v>127.71</v>
      </c>
      <c r="O23" s="91">
        <v>3.45</v>
      </c>
      <c r="P23" s="91">
        <v>673.5</v>
      </c>
      <c r="Q23" s="91">
        <v>24</v>
      </c>
      <c r="R23" s="91">
        <v>29.27</v>
      </c>
      <c r="S23" s="91">
        <v>0</v>
      </c>
      <c r="T23" s="91">
        <v>254.73</v>
      </c>
    </row>
    <row r="24" spans="1:20" ht="15">
      <c r="A24" s="1"/>
      <c r="B24" s="1"/>
      <c r="C24" s="1"/>
      <c r="D24" s="1"/>
      <c r="E24" s="89">
        <v>45713</v>
      </c>
      <c r="F24" s="90" t="s">
        <v>79</v>
      </c>
      <c r="G24" s="91">
        <v>5.2999999999999999E-2</v>
      </c>
      <c r="H24" s="91">
        <v>0.42199999999999999</v>
      </c>
      <c r="I24" s="91">
        <v>3.0000000000000001E-3</v>
      </c>
      <c r="J24" s="91">
        <v>5.0000000000000001E-3</v>
      </c>
      <c r="K24" s="91">
        <v>8.0000000000000002E-3</v>
      </c>
      <c r="L24" s="91">
        <v>2E-3</v>
      </c>
      <c r="M24" s="91">
        <v>42</v>
      </c>
      <c r="N24" s="91">
        <v>130.34</v>
      </c>
      <c r="O24" s="91">
        <v>3.48</v>
      </c>
      <c r="P24" s="91">
        <v>674.18</v>
      </c>
      <c r="Q24" s="91">
        <v>34</v>
      </c>
      <c r="R24" s="91">
        <v>25.09</v>
      </c>
      <c r="S24" s="91">
        <v>0</v>
      </c>
      <c r="T24" s="91">
        <v>36.58</v>
      </c>
    </row>
    <row r="25" spans="1:20" ht="15">
      <c r="A25" s="1"/>
      <c r="B25" s="1"/>
      <c r="C25" s="1"/>
      <c r="D25" s="1"/>
      <c r="E25" s="89">
        <v>45713</v>
      </c>
      <c r="F25" s="90" t="s">
        <v>80</v>
      </c>
      <c r="G25" s="91">
        <v>4.7E-2</v>
      </c>
      <c r="H25" s="91">
        <v>0.58199999999999996</v>
      </c>
      <c r="I25" s="91">
        <v>3.0000000000000001E-3</v>
      </c>
      <c r="J25" s="91">
        <v>7.0000000000000001E-3</v>
      </c>
      <c r="K25" s="91">
        <v>0.01</v>
      </c>
      <c r="L25" s="91">
        <v>2E-3</v>
      </c>
      <c r="M25" s="91">
        <v>51</v>
      </c>
      <c r="N25" s="91">
        <v>138.80000000000001</v>
      </c>
      <c r="O25" s="91">
        <v>2.54</v>
      </c>
      <c r="P25" s="91">
        <v>674.98</v>
      </c>
      <c r="Q25" s="91">
        <v>39</v>
      </c>
      <c r="R25" s="91">
        <v>22.22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45713</v>
      </c>
      <c r="F26" s="90" t="s">
        <v>81</v>
      </c>
      <c r="G26" s="91">
        <v>4.7E-2</v>
      </c>
      <c r="H26" s="91">
        <v>0.51600000000000001</v>
      </c>
      <c r="I26" s="91">
        <v>3.0000000000000001E-3</v>
      </c>
      <c r="J26" s="91">
        <v>5.0000000000000001E-3</v>
      </c>
      <c r="K26" s="91">
        <v>8.0000000000000002E-3</v>
      </c>
      <c r="L26" s="91">
        <v>2E-3</v>
      </c>
      <c r="M26" s="91">
        <v>40</v>
      </c>
      <c r="N26" s="91">
        <v>149.71</v>
      </c>
      <c r="O26" s="91">
        <v>2.4300000000000002</v>
      </c>
      <c r="P26" s="91">
        <v>676.02</v>
      </c>
      <c r="Q26" s="91">
        <v>43</v>
      </c>
      <c r="R26" s="91">
        <v>20.28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45713</v>
      </c>
      <c r="F27" s="90" t="s">
        <v>82</v>
      </c>
      <c r="G27" s="91">
        <v>3.9E-2</v>
      </c>
      <c r="H27" s="91">
        <v>0.64700000000000002</v>
      </c>
      <c r="I27" s="91">
        <v>3.0000000000000001E-3</v>
      </c>
      <c r="J27" s="91">
        <v>0.01</v>
      </c>
      <c r="K27" s="91">
        <v>1.2999999999999999E-2</v>
      </c>
      <c r="L27" s="91">
        <v>2E-3</v>
      </c>
      <c r="M27" s="91">
        <v>39</v>
      </c>
      <c r="N27" s="91">
        <v>153.65</v>
      </c>
      <c r="O27" s="91">
        <v>1.84</v>
      </c>
      <c r="P27" s="91">
        <v>676.67</v>
      </c>
      <c r="Q27" s="91">
        <v>46</v>
      </c>
      <c r="R27" s="91">
        <v>18.84</v>
      </c>
      <c r="S27" s="91">
        <v>0</v>
      </c>
      <c r="T27" s="91">
        <v>0.05</v>
      </c>
    </row>
    <row r="28" spans="1:20" ht="15">
      <c r="A28" s="1"/>
      <c r="B28" s="1"/>
      <c r="C28" s="1"/>
      <c r="D28" s="1"/>
      <c r="E28" s="89">
        <v>45713</v>
      </c>
      <c r="F28" s="90" t="s">
        <v>83</v>
      </c>
      <c r="G28" s="91">
        <v>4.3999999999999997E-2</v>
      </c>
      <c r="H28" s="91">
        <v>0.44900000000000001</v>
      </c>
      <c r="I28" s="91">
        <v>3.0000000000000001E-3</v>
      </c>
      <c r="J28" s="91">
        <v>6.0000000000000001E-3</v>
      </c>
      <c r="K28" s="91">
        <v>8.9999999999999993E-3</v>
      </c>
      <c r="L28" s="91">
        <v>2E-3</v>
      </c>
      <c r="M28" s="91">
        <v>37</v>
      </c>
      <c r="N28" s="91">
        <v>140.62</v>
      </c>
      <c r="O28" s="91">
        <v>1.5</v>
      </c>
      <c r="P28" s="91">
        <v>676.92</v>
      </c>
      <c r="Q28" s="91">
        <v>49</v>
      </c>
      <c r="R28" s="91">
        <v>18.100000000000001</v>
      </c>
      <c r="S28" s="91">
        <v>0</v>
      </c>
      <c r="T28" s="91">
        <v>0.26</v>
      </c>
    </row>
    <row r="29" spans="1:20" ht="15">
      <c r="A29" s="1"/>
      <c r="B29" s="1"/>
      <c r="C29" s="1"/>
      <c r="D29" s="1"/>
      <c r="E29" s="89">
        <v>45713</v>
      </c>
      <c r="F29" s="90" t="s">
        <v>84</v>
      </c>
      <c r="G29" s="91">
        <v>3.5999999999999997E-2</v>
      </c>
      <c r="H29" s="91">
        <v>0.45400000000000001</v>
      </c>
      <c r="I29" s="91">
        <v>2E-3</v>
      </c>
      <c r="J29" s="91">
        <v>7.0000000000000001E-3</v>
      </c>
      <c r="K29" s="91">
        <v>0.01</v>
      </c>
      <c r="L29" s="91">
        <v>2E-3</v>
      </c>
      <c r="M29" s="91">
        <v>28</v>
      </c>
      <c r="N29" s="91">
        <v>37.04</v>
      </c>
      <c r="O29" s="91">
        <v>0.84</v>
      </c>
      <c r="P29" s="91">
        <v>677</v>
      </c>
      <c r="Q29" s="91">
        <v>52</v>
      </c>
      <c r="R29" s="91">
        <v>16.75</v>
      </c>
      <c r="S29" s="91">
        <v>0</v>
      </c>
      <c r="T29" s="91">
        <v>0.99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3.8000000000000013E-2</v>
      </c>
      <c r="H31" s="16">
        <f t="shared" si="0"/>
        <v>0.51482608695652166</v>
      </c>
      <c r="I31" s="16">
        <f t="shared" si="0"/>
        <v>4.6956521739130452E-3</v>
      </c>
      <c r="J31" s="16">
        <f t="shared" si="0"/>
        <v>6.2173913043478291E-3</v>
      </c>
      <c r="K31" s="16">
        <f t="shared" si="0"/>
        <v>1.1000000000000003E-2</v>
      </c>
      <c r="L31" s="16">
        <f t="shared" si="0"/>
        <v>1.4782608695652181E-3</v>
      </c>
      <c r="M31" s="17">
        <f>AVERAGE(M6:M29)</f>
        <v>38.375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3" priority="1" operator="greaterThan">
      <formula>$H$31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8143E-ACE8-429F-8B7A-0E37BAA24ADF}">
  <dimension ref="A1:T40"/>
  <sheetViews>
    <sheetView workbookViewId="0">
      <selection activeCell="E6" sqref="E6:T29"/>
    </sheetView>
  </sheetViews>
  <sheetFormatPr baseColWidth="10" defaultRowHeight="14.25"/>
  <cols>
    <col min="2" max="2" width="13" customWidth="1"/>
    <col min="3" max="3" width="23.25" bestFit="1" customWidth="1"/>
    <col min="5" max="5" width="16.25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45714</v>
      </c>
      <c r="D6" s="1"/>
      <c r="E6" s="89">
        <v>45714</v>
      </c>
      <c r="F6" s="90" t="s">
        <v>61</v>
      </c>
      <c r="G6" s="91">
        <v>0.03</v>
      </c>
      <c r="H6" s="91">
        <v>0.2</v>
      </c>
      <c r="I6" s="91">
        <v>2E-3</v>
      </c>
      <c r="J6" s="91">
        <v>8.0000000000000002E-3</v>
      </c>
      <c r="K6" s="91">
        <v>0.01</v>
      </c>
      <c r="L6" s="91">
        <v>2E-3</v>
      </c>
      <c r="M6" s="91">
        <v>37</v>
      </c>
      <c r="N6" s="91">
        <v>280.23</v>
      </c>
      <c r="O6" s="91">
        <v>0.59</v>
      </c>
      <c r="P6" s="91">
        <v>676.7</v>
      </c>
      <c r="Q6" s="91">
        <v>56</v>
      </c>
      <c r="R6" s="91">
        <v>15.03</v>
      </c>
      <c r="S6" s="91">
        <v>0</v>
      </c>
      <c r="T6" s="91">
        <v>1.67</v>
      </c>
    </row>
    <row r="7" spans="1:20" ht="15.75" thickBot="1">
      <c r="A7" s="1"/>
      <c r="B7" s="1"/>
      <c r="C7" s="1"/>
      <c r="D7" s="1"/>
      <c r="E7" s="89">
        <v>45714</v>
      </c>
      <c r="F7" s="90" t="s">
        <v>62</v>
      </c>
      <c r="G7" s="91">
        <v>2.9000000000000001E-2</v>
      </c>
      <c r="H7" s="91">
        <v>0.21099999999999999</v>
      </c>
      <c r="I7" s="91">
        <v>2E-3</v>
      </c>
      <c r="J7" s="91">
        <v>6.0000000000000001E-3</v>
      </c>
      <c r="K7" s="91">
        <v>8.0000000000000002E-3</v>
      </c>
      <c r="L7" s="91">
        <v>2E-3</v>
      </c>
      <c r="M7" s="91">
        <v>34</v>
      </c>
      <c r="N7" s="91">
        <v>239.1</v>
      </c>
      <c r="O7" s="91">
        <v>0.47</v>
      </c>
      <c r="P7" s="91">
        <v>676.18</v>
      </c>
      <c r="Q7" s="91">
        <v>56</v>
      </c>
      <c r="R7" s="91">
        <v>14.57</v>
      </c>
      <c r="S7" s="91">
        <v>0</v>
      </c>
      <c r="T7" s="91">
        <v>2.21</v>
      </c>
    </row>
    <row r="8" spans="1:20" ht="15.75" thickBot="1">
      <c r="A8" s="1"/>
      <c r="B8" s="68" t="s">
        <v>20</v>
      </c>
      <c r="C8" s="68"/>
      <c r="D8" s="1"/>
      <c r="E8" s="89">
        <v>45714</v>
      </c>
      <c r="F8" s="90" t="s">
        <v>63</v>
      </c>
      <c r="G8" s="91">
        <v>2.5999999999999999E-2</v>
      </c>
      <c r="H8" s="91">
        <v>0.16</v>
      </c>
      <c r="I8" s="91">
        <v>2E-3</v>
      </c>
      <c r="J8" s="91">
        <v>7.0000000000000001E-3</v>
      </c>
      <c r="K8" s="91">
        <v>8.9999999999999993E-3</v>
      </c>
      <c r="L8" s="91">
        <v>2E-3</v>
      </c>
      <c r="M8" s="91">
        <v>32</v>
      </c>
      <c r="N8" s="91">
        <v>353.08</v>
      </c>
      <c r="O8" s="91">
        <v>1.26</v>
      </c>
      <c r="P8" s="91">
        <v>675.79</v>
      </c>
      <c r="Q8" s="91">
        <v>63</v>
      </c>
      <c r="R8" s="91">
        <v>11.96</v>
      </c>
      <c r="S8" s="91">
        <v>0</v>
      </c>
      <c r="T8" s="91">
        <v>0.51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45714</v>
      </c>
      <c r="F9" s="90" t="s">
        <v>64</v>
      </c>
      <c r="G9" s="91">
        <v>3.4000000000000002E-2</v>
      </c>
      <c r="H9" s="91">
        <v>0.25600000000000001</v>
      </c>
      <c r="I9" s="91">
        <v>2E-3</v>
      </c>
      <c r="J9" s="91">
        <v>4.0000000000000001E-3</v>
      </c>
      <c r="K9" s="91">
        <v>6.0000000000000001E-3</v>
      </c>
      <c r="L9" s="91">
        <v>2E-3</v>
      </c>
      <c r="M9" s="91">
        <v>31</v>
      </c>
      <c r="N9" s="91">
        <v>323.66000000000003</v>
      </c>
      <c r="O9" s="91">
        <v>1.22</v>
      </c>
      <c r="P9" s="91">
        <v>675.64</v>
      </c>
      <c r="Q9" s="91">
        <v>65</v>
      </c>
      <c r="R9" s="91">
        <v>10.68</v>
      </c>
      <c r="S9" s="91">
        <v>0</v>
      </c>
      <c r="T9" s="91">
        <v>0.65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45714</v>
      </c>
      <c r="F10" s="90" t="s">
        <v>65</v>
      </c>
      <c r="G10" s="91">
        <v>2.5000000000000001E-2</v>
      </c>
      <c r="H10" s="91">
        <v>0.50800000000000001</v>
      </c>
      <c r="I10" s="91">
        <v>2E-3</v>
      </c>
      <c r="J10" s="91">
        <v>4.0000000000000001E-3</v>
      </c>
      <c r="K10" s="91">
        <v>7.0000000000000001E-3</v>
      </c>
      <c r="L10" s="91">
        <v>2E-3</v>
      </c>
      <c r="M10" s="91">
        <v>27</v>
      </c>
      <c r="N10" s="91">
        <v>179.81</v>
      </c>
      <c r="O10" s="91">
        <v>0.63</v>
      </c>
      <c r="P10" s="91">
        <v>675.43</v>
      </c>
      <c r="Q10" s="91">
        <v>65</v>
      </c>
      <c r="R10" s="91">
        <v>10.72</v>
      </c>
      <c r="S10" s="91">
        <v>0</v>
      </c>
      <c r="T10" s="91">
        <v>1.79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45714</v>
      </c>
      <c r="F11" s="90" t="s">
        <v>66</v>
      </c>
      <c r="G11" s="91">
        <v>2.1999999999999999E-2</v>
      </c>
      <c r="H11" s="91">
        <v>0.52700000000000002</v>
      </c>
      <c r="I11" s="91">
        <v>2E-3</v>
      </c>
      <c r="J11" s="91">
        <v>6.0000000000000001E-3</v>
      </c>
      <c r="K11" s="91">
        <v>8.0000000000000002E-3</v>
      </c>
      <c r="L11" s="91">
        <v>2E-3</v>
      </c>
      <c r="M11" s="91">
        <v>25</v>
      </c>
      <c r="N11" s="91">
        <v>33.25</v>
      </c>
      <c r="O11" s="91">
        <v>0.96</v>
      </c>
      <c r="P11" s="91">
        <v>675.48</v>
      </c>
      <c r="Q11" s="91">
        <v>67</v>
      </c>
      <c r="R11" s="91">
        <v>9.18</v>
      </c>
      <c r="S11" s="91">
        <v>0</v>
      </c>
      <c r="T11" s="91">
        <v>0.74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45714</v>
      </c>
      <c r="F12" s="90" t="s">
        <v>67</v>
      </c>
      <c r="G12" s="91">
        <v>1.6E-2</v>
      </c>
      <c r="H12" s="91">
        <v>0.79300000000000004</v>
      </c>
      <c r="I12" s="91">
        <v>3.0000000000000001E-3</v>
      </c>
      <c r="J12" s="91">
        <v>8.9999999999999993E-3</v>
      </c>
      <c r="K12" s="91">
        <v>1.0999999999999999E-2</v>
      </c>
      <c r="L12" s="91">
        <v>2E-3</v>
      </c>
      <c r="M12" s="91">
        <v>34</v>
      </c>
      <c r="N12" s="91">
        <v>335.87</v>
      </c>
      <c r="O12" s="91">
        <v>0.46</v>
      </c>
      <c r="P12" s="91">
        <v>675.84</v>
      </c>
      <c r="Q12" s="91">
        <v>66</v>
      </c>
      <c r="R12" s="91">
        <v>9.67</v>
      </c>
      <c r="S12" s="91">
        <v>0</v>
      </c>
      <c r="T12" s="91">
        <v>2.4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45714</v>
      </c>
      <c r="F13" s="90" t="s">
        <v>68</v>
      </c>
      <c r="G13" s="91">
        <v>5.0000000000000001E-3</v>
      </c>
      <c r="H13" s="91">
        <v>1.276</v>
      </c>
      <c r="I13" s="91">
        <v>1.2E-2</v>
      </c>
      <c r="J13" s="91">
        <v>1.7000000000000001E-2</v>
      </c>
      <c r="K13" s="91">
        <v>2.9000000000000001E-2</v>
      </c>
      <c r="L13" s="91">
        <v>2E-3</v>
      </c>
      <c r="M13" s="91">
        <v>38</v>
      </c>
      <c r="N13" s="91">
        <v>249.43</v>
      </c>
      <c r="O13" s="91">
        <v>0.54</v>
      </c>
      <c r="P13" s="91">
        <v>676.33</v>
      </c>
      <c r="Q13" s="91">
        <v>64</v>
      </c>
      <c r="R13" s="91">
        <v>10.51</v>
      </c>
      <c r="S13" s="91">
        <v>0</v>
      </c>
      <c r="T13" s="91">
        <v>69.56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45714</v>
      </c>
      <c r="F14" s="90" t="s">
        <v>69</v>
      </c>
      <c r="G14" s="91">
        <v>0.02</v>
      </c>
      <c r="H14" s="91">
        <v>0.94099999999999995</v>
      </c>
      <c r="I14" s="91">
        <v>8.9999999999999993E-3</v>
      </c>
      <c r="J14" s="91">
        <v>1.2E-2</v>
      </c>
      <c r="K14" s="91">
        <v>0.02</v>
      </c>
      <c r="L14" s="91">
        <v>2E-3</v>
      </c>
      <c r="M14" s="91">
        <v>60</v>
      </c>
      <c r="N14" s="91">
        <v>347.32</v>
      </c>
      <c r="O14" s="91">
        <v>0.95</v>
      </c>
      <c r="P14" s="91">
        <v>676.87</v>
      </c>
      <c r="Q14" s="91">
        <v>56</v>
      </c>
      <c r="R14" s="91">
        <v>12.49</v>
      </c>
      <c r="S14" s="91">
        <v>0</v>
      </c>
      <c r="T14" s="91">
        <v>288.48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45714</v>
      </c>
      <c r="F15" s="90" t="s">
        <v>70</v>
      </c>
      <c r="G15" s="91">
        <v>3.5000000000000003E-2</v>
      </c>
      <c r="H15" s="91">
        <v>0.68300000000000005</v>
      </c>
      <c r="I15" s="91">
        <v>5.0000000000000001E-3</v>
      </c>
      <c r="J15" s="91">
        <v>6.0000000000000001E-3</v>
      </c>
      <c r="K15" s="91">
        <v>1.0999999999999999E-2</v>
      </c>
      <c r="L15" s="91">
        <v>2E-3</v>
      </c>
      <c r="M15" s="91">
        <v>77</v>
      </c>
      <c r="N15" s="91">
        <v>15.83</v>
      </c>
      <c r="O15" s="91">
        <v>0.8</v>
      </c>
      <c r="P15" s="91">
        <v>676.97</v>
      </c>
      <c r="Q15" s="91">
        <v>44</v>
      </c>
      <c r="R15" s="91">
        <v>16.899999999999999</v>
      </c>
      <c r="S15" s="91">
        <v>0</v>
      </c>
      <c r="T15" s="91">
        <v>533.33000000000004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45714</v>
      </c>
      <c r="F16" s="90" t="s">
        <v>71</v>
      </c>
      <c r="G16" s="91">
        <v>0.05</v>
      </c>
      <c r="H16" s="91">
        <v>0.56200000000000006</v>
      </c>
      <c r="I16" s="91">
        <v>3.0000000000000001E-3</v>
      </c>
      <c r="J16" s="91">
        <v>4.0000000000000001E-3</v>
      </c>
      <c r="K16" s="91">
        <v>7.0000000000000001E-3</v>
      </c>
      <c r="L16" s="91">
        <v>2E-3</v>
      </c>
      <c r="M16" s="91">
        <v>58</v>
      </c>
      <c r="N16" s="91">
        <v>327.75</v>
      </c>
      <c r="O16" s="91">
        <v>0.92</v>
      </c>
      <c r="P16" s="91">
        <v>676.64</v>
      </c>
      <c r="Q16" s="91">
        <v>36</v>
      </c>
      <c r="R16" s="91">
        <v>20.93</v>
      </c>
      <c r="S16" s="91">
        <v>0</v>
      </c>
      <c r="T16" s="91">
        <v>743.25</v>
      </c>
    </row>
    <row r="17" spans="1:20" ht="15">
      <c r="A17" s="1"/>
      <c r="B17" s="1"/>
      <c r="C17" s="1"/>
      <c r="D17" s="1"/>
      <c r="E17" s="89">
        <v>45714</v>
      </c>
      <c r="F17" s="90" t="s">
        <v>72</v>
      </c>
      <c r="G17" s="91">
        <v>5.8999999999999997E-2</v>
      </c>
      <c r="H17" s="91">
        <v>0.55000000000000004</v>
      </c>
      <c r="I17" s="91">
        <v>2E-3</v>
      </c>
      <c r="J17" s="91">
        <v>3.0000000000000001E-3</v>
      </c>
      <c r="K17" s="91">
        <v>6.0000000000000001E-3</v>
      </c>
      <c r="L17" s="91">
        <v>2E-3</v>
      </c>
      <c r="M17" s="91">
        <v>41</v>
      </c>
      <c r="N17" s="91">
        <v>107.76</v>
      </c>
      <c r="O17" s="91">
        <v>0.93</v>
      </c>
      <c r="P17" s="91">
        <v>675.79</v>
      </c>
      <c r="Q17" s="91">
        <v>30</v>
      </c>
      <c r="R17" s="91">
        <v>24.23</v>
      </c>
      <c r="S17" s="91">
        <v>0</v>
      </c>
      <c r="T17" s="91">
        <v>886.48</v>
      </c>
    </row>
    <row r="18" spans="1:20" ht="15.75" thickBot="1">
      <c r="A18" s="1"/>
      <c r="B18" s="1"/>
      <c r="C18" s="1"/>
      <c r="D18" s="1"/>
      <c r="E18" s="89">
        <v>45714</v>
      </c>
      <c r="F18" s="90" t="s">
        <v>73</v>
      </c>
      <c r="G18" s="91">
        <v>6.0999999999999999E-2</v>
      </c>
      <c r="H18" s="91">
        <v>0.50800000000000001</v>
      </c>
      <c r="I18" s="91">
        <v>3.0000000000000001E-3</v>
      </c>
      <c r="J18" s="91">
        <v>3.0000000000000001E-3</v>
      </c>
      <c r="K18" s="91">
        <v>5.0000000000000001E-3</v>
      </c>
      <c r="L18" s="91">
        <v>2E-3</v>
      </c>
      <c r="M18" s="91">
        <v>38</v>
      </c>
      <c r="N18" s="91">
        <v>83.01</v>
      </c>
      <c r="O18" s="91">
        <v>1.05</v>
      </c>
      <c r="P18" s="91">
        <v>674.63</v>
      </c>
      <c r="Q18" s="91">
        <v>26</v>
      </c>
      <c r="R18" s="91">
        <v>27.38</v>
      </c>
      <c r="S18" s="91">
        <v>0</v>
      </c>
      <c r="T18" s="91">
        <v>953.66</v>
      </c>
    </row>
    <row r="19" spans="1:20" ht="15">
      <c r="A19" s="1"/>
      <c r="B19" s="69"/>
      <c r="C19" s="70" t="s">
        <v>35</v>
      </c>
      <c r="D19" s="1"/>
      <c r="E19" s="89">
        <v>45714</v>
      </c>
      <c r="F19" s="90" t="s">
        <v>74</v>
      </c>
      <c r="G19" s="91">
        <v>6.5000000000000002E-2</v>
      </c>
      <c r="H19" s="91">
        <v>0.54200000000000004</v>
      </c>
      <c r="I19" s="91">
        <v>3.0000000000000001E-3</v>
      </c>
      <c r="J19" s="91">
        <v>2E-3</v>
      </c>
      <c r="K19" s="91">
        <v>5.0000000000000001E-3</v>
      </c>
      <c r="L19" s="91">
        <v>2E-3</v>
      </c>
      <c r="M19" s="91">
        <v>36</v>
      </c>
      <c r="N19" s="91">
        <v>54.28</v>
      </c>
      <c r="O19" s="91">
        <v>0.95</v>
      </c>
      <c r="P19" s="91">
        <v>673.4</v>
      </c>
      <c r="Q19" s="91">
        <v>22</v>
      </c>
      <c r="R19" s="91">
        <v>30.46</v>
      </c>
      <c r="S19" s="91">
        <v>0</v>
      </c>
      <c r="T19" s="91">
        <v>925.63</v>
      </c>
    </row>
    <row r="20" spans="1:20" ht="15.75" thickBot="1">
      <c r="A20" s="1"/>
      <c r="B20" s="58"/>
      <c r="C20" s="71"/>
      <c r="D20" s="1"/>
      <c r="E20" s="89">
        <v>45714</v>
      </c>
      <c r="F20" s="90" t="s">
        <v>75</v>
      </c>
      <c r="G20" s="91">
        <v>6.9000000000000006E-2</v>
      </c>
      <c r="H20" s="91">
        <v>0.59599999999999997</v>
      </c>
      <c r="I20" s="91">
        <v>3.0000000000000001E-3</v>
      </c>
      <c r="J20" s="91">
        <v>3.0000000000000001E-3</v>
      </c>
      <c r="K20" s="91">
        <v>6.0000000000000001E-3</v>
      </c>
      <c r="L20" s="91">
        <v>2E-3</v>
      </c>
      <c r="M20" s="91">
        <v>37</v>
      </c>
      <c r="N20" s="91">
        <v>19.5</v>
      </c>
      <c r="O20" s="91">
        <v>1.03</v>
      </c>
      <c r="P20" s="91">
        <v>672.08</v>
      </c>
      <c r="Q20" s="91">
        <v>19</v>
      </c>
      <c r="R20" s="91">
        <v>33.9</v>
      </c>
      <c r="S20" s="91">
        <v>0</v>
      </c>
      <c r="T20" s="91">
        <v>820.79</v>
      </c>
    </row>
    <row r="21" spans="1:20" ht="15">
      <c r="A21" s="1"/>
      <c r="B21" s="55"/>
      <c r="C21" s="57" t="s">
        <v>36</v>
      </c>
      <c r="D21" s="1"/>
      <c r="E21" s="89">
        <v>45714</v>
      </c>
      <c r="F21" s="90" t="s">
        <v>76</v>
      </c>
      <c r="G21" s="91">
        <v>7.0999999999999994E-2</v>
      </c>
      <c r="H21" s="91">
        <v>0.50900000000000001</v>
      </c>
      <c r="I21" s="91">
        <v>3.0000000000000001E-3</v>
      </c>
      <c r="J21" s="91">
        <v>3.0000000000000001E-3</v>
      </c>
      <c r="K21" s="91">
        <v>6.0000000000000001E-3</v>
      </c>
      <c r="L21" s="91">
        <v>3.0000000000000001E-3</v>
      </c>
      <c r="M21" s="91">
        <v>37</v>
      </c>
      <c r="N21" s="91">
        <v>36.74</v>
      </c>
      <c r="O21" s="91">
        <v>1.44</v>
      </c>
      <c r="P21" s="91">
        <v>671.13</v>
      </c>
      <c r="Q21" s="91">
        <v>18</v>
      </c>
      <c r="R21" s="91">
        <v>35.18</v>
      </c>
      <c r="S21" s="91">
        <v>0</v>
      </c>
      <c r="T21" s="91">
        <v>689.72</v>
      </c>
    </row>
    <row r="22" spans="1:20" ht="15.75" thickBot="1">
      <c r="A22" s="1"/>
      <c r="B22" s="56"/>
      <c r="C22" s="58"/>
      <c r="D22" s="1"/>
      <c r="E22" s="89">
        <v>45714</v>
      </c>
      <c r="F22" s="90" t="s">
        <v>77</v>
      </c>
      <c r="G22" s="91">
        <v>7.2999999999999995E-2</v>
      </c>
      <c r="H22" s="91">
        <v>0.55500000000000005</v>
      </c>
      <c r="I22" s="91">
        <v>3.0000000000000001E-3</v>
      </c>
      <c r="J22" s="91">
        <v>4.0000000000000001E-3</v>
      </c>
      <c r="K22" s="91">
        <v>7.0000000000000001E-3</v>
      </c>
      <c r="L22" s="91">
        <v>3.0000000000000001E-3</v>
      </c>
      <c r="M22" s="91">
        <v>37</v>
      </c>
      <c r="N22" s="91">
        <v>74.53</v>
      </c>
      <c r="O22" s="91">
        <v>1.06</v>
      </c>
      <c r="P22" s="91">
        <v>670.6</v>
      </c>
      <c r="Q22" s="91">
        <v>17</v>
      </c>
      <c r="R22" s="91">
        <v>36.1</v>
      </c>
      <c r="S22" s="91">
        <v>0</v>
      </c>
      <c r="T22" s="91">
        <v>463.58</v>
      </c>
    </row>
    <row r="23" spans="1:20" ht="15">
      <c r="A23" s="1"/>
      <c r="B23" s="1"/>
      <c r="C23" s="1"/>
      <c r="D23" s="1"/>
      <c r="E23" s="89">
        <v>45714</v>
      </c>
      <c r="F23" s="90" t="s">
        <v>78</v>
      </c>
      <c r="G23" s="91">
        <v>6.0999999999999999E-2</v>
      </c>
      <c r="H23" s="91">
        <v>0.872</v>
      </c>
      <c r="I23" s="91">
        <v>3.0000000000000001E-3</v>
      </c>
      <c r="J23" s="91">
        <v>0.01</v>
      </c>
      <c r="K23" s="91">
        <v>1.2999999999999999E-2</v>
      </c>
      <c r="L23" s="91">
        <v>3.0000000000000001E-3</v>
      </c>
      <c r="M23" s="91">
        <v>35</v>
      </c>
      <c r="N23" s="91">
        <v>135.43</v>
      </c>
      <c r="O23" s="91">
        <v>1.76</v>
      </c>
      <c r="P23" s="91">
        <v>670.52</v>
      </c>
      <c r="Q23" s="91">
        <v>20</v>
      </c>
      <c r="R23" s="91">
        <v>34.86</v>
      </c>
      <c r="S23" s="91">
        <v>0</v>
      </c>
      <c r="T23" s="91">
        <v>192.88</v>
      </c>
    </row>
    <row r="24" spans="1:20" ht="15">
      <c r="A24" s="1"/>
      <c r="B24" s="1"/>
      <c r="C24" s="1"/>
      <c r="D24" s="1"/>
      <c r="E24" s="89">
        <v>45714</v>
      </c>
      <c r="F24" s="90" t="s">
        <v>79</v>
      </c>
      <c r="G24" s="91">
        <v>5.3999999999999999E-2</v>
      </c>
      <c r="H24" s="91">
        <v>0.60499999999999998</v>
      </c>
      <c r="I24" s="91">
        <v>3.0000000000000001E-3</v>
      </c>
      <c r="J24" s="91">
        <v>5.0000000000000001E-3</v>
      </c>
      <c r="K24" s="91">
        <v>8.0000000000000002E-3</v>
      </c>
      <c r="L24" s="91">
        <v>3.0000000000000001E-3</v>
      </c>
      <c r="M24" s="91">
        <v>62</v>
      </c>
      <c r="N24" s="91">
        <v>126.51</v>
      </c>
      <c r="O24" s="91">
        <v>3.04</v>
      </c>
      <c r="P24" s="91">
        <v>671.06</v>
      </c>
      <c r="Q24" s="91">
        <v>33</v>
      </c>
      <c r="R24" s="91">
        <v>30.18</v>
      </c>
      <c r="S24" s="91">
        <v>0</v>
      </c>
      <c r="T24" s="91">
        <v>25.22</v>
      </c>
    </row>
    <row r="25" spans="1:20" ht="15">
      <c r="A25" s="1"/>
      <c r="B25" s="1"/>
      <c r="C25" s="1"/>
      <c r="D25" s="1"/>
      <c r="E25" s="89">
        <v>45714</v>
      </c>
      <c r="F25" s="90" t="s">
        <v>80</v>
      </c>
      <c r="G25" s="91">
        <v>5.0999999999999997E-2</v>
      </c>
      <c r="H25" s="91">
        <v>0.55200000000000005</v>
      </c>
      <c r="I25" s="91">
        <v>3.0000000000000001E-3</v>
      </c>
      <c r="J25" s="91">
        <v>5.0000000000000001E-3</v>
      </c>
      <c r="K25" s="91">
        <v>8.0000000000000002E-3</v>
      </c>
      <c r="L25" s="91">
        <v>3.0000000000000001E-3</v>
      </c>
      <c r="M25" s="91">
        <v>57</v>
      </c>
      <c r="N25" s="91">
        <v>135.72</v>
      </c>
      <c r="O25" s="91">
        <v>3.22</v>
      </c>
      <c r="P25" s="91">
        <v>671.96</v>
      </c>
      <c r="Q25" s="91">
        <v>44</v>
      </c>
      <c r="R25" s="91">
        <v>25.8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45714</v>
      </c>
      <c r="F26" s="90" t="s">
        <v>81</v>
      </c>
      <c r="G26" s="91">
        <v>5.1999999999999998E-2</v>
      </c>
      <c r="H26" s="91">
        <v>0.55300000000000005</v>
      </c>
      <c r="I26" s="91">
        <v>3.0000000000000001E-3</v>
      </c>
      <c r="J26" s="91">
        <v>4.0000000000000001E-3</v>
      </c>
      <c r="K26" s="91">
        <v>7.0000000000000001E-3</v>
      </c>
      <c r="L26" s="91">
        <v>3.0000000000000001E-3</v>
      </c>
      <c r="M26" s="91">
        <v>41</v>
      </c>
      <c r="N26" s="91">
        <v>144.05000000000001</v>
      </c>
      <c r="O26" s="91">
        <v>3.14</v>
      </c>
      <c r="P26" s="91">
        <v>673.05</v>
      </c>
      <c r="Q26" s="91">
        <v>48</v>
      </c>
      <c r="R26" s="91">
        <v>23.5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45714</v>
      </c>
      <c r="F27" s="90" t="s">
        <v>82</v>
      </c>
      <c r="G27" s="91">
        <v>5.3999999999999999E-2</v>
      </c>
      <c r="H27" s="91">
        <v>0.41899999999999998</v>
      </c>
      <c r="I27" s="91">
        <v>2E-3</v>
      </c>
      <c r="J27" s="91">
        <v>3.0000000000000001E-3</v>
      </c>
      <c r="K27" s="91">
        <v>5.0000000000000001E-3</v>
      </c>
      <c r="L27" s="91">
        <v>3.0000000000000001E-3</v>
      </c>
      <c r="M27" s="91">
        <v>45</v>
      </c>
      <c r="N27" s="91">
        <v>141.91999999999999</v>
      </c>
      <c r="O27" s="91">
        <v>3.48</v>
      </c>
      <c r="P27" s="91">
        <v>673.77</v>
      </c>
      <c r="Q27" s="91">
        <v>55</v>
      </c>
      <c r="R27" s="91">
        <v>22.21</v>
      </c>
      <c r="S27" s="91">
        <v>0</v>
      </c>
      <c r="T27" s="91">
        <v>0</v>
      </c>
    </row>
    <row r="28" spans="1:20" ht="15">
      <c r="A28" s="1"/>
      <c r="B28" s="1"/>
      <c r="C28" s="1"/>
      <c r="D28" s="1"/>
      <c r="E28" s="89">
        <v>45714</v>
      </c>
      <c r="F28" s="90" t="s">
        <v>83</v>
      </c>
      <c r="G28" s="91">
        <v>5.2999999999999999E-2</v>
      </c>
      <c r="H28" s="91">
        <v>0.40300000000000002</v>
      </c>
      <c r="I28" s="91">
        <v>2E-3</v>
      </c>
      <c r="J28" s="91">
        <v>3.0000000000000001E-3</v>
      </c>
      <c r="K28" s="91">
        <v>5.0000000000000001E-3</v>
      </c>
      <c r="L28" s="91">
        <v>3.0000000000000001E-3</v>
      </c>
      <c r="M28" s="91">
        <v>43</v>
      </c>
      <c r="N28" s="91">
        <v>124.35</v>
      </c>
      <c r="O28" s="91">
        <v>1.92</v>
      </c>
      <c r="P28" s="91">
        <v>674.2</v>
      </c>
      <c r="Q28" s="91">
        <v>60</v>
      </c>
      <c r="R28" s="91">
        <v>21.19</v>
      </c>
      <c r="S28" s="91">
        <v>0</v>
      </c>
      <c r="T28" s="91">
        <v>0.17</v>
      </c>
    </row>
    <row r="29" spans="1:20" ht="15">
      <c r="A29" s="1"/>
      <c r="B29" s="1"/>
      <c r="C29" s="1"/>
      <c r="D29" s="1"/>
      <c r="E29" s="89">
        <v>45714</v>
      </c>
      <c r="F29" s="90" t="s">
        <v>84</v>
      </c>
      <c r="G29" s="91">
        <v>4.9000000000000002E-2</v>
      </c>
      <c r="H29" s="91">
        <v>0.38400000000000001</v>
      </c>
      <c r="I29" s="91">
        <v>2E-3</v>
      </c>
      <c r="J29" s="91">
        <v>3.0000000000000001E-3</v>
      </c>
      <c r="K29" s="91">
        <v>5.0000000000000001E-3</v>
      </c>
      <c r="L29" s="91">
        <v>3.0000000000000001E-3</v>
      </c>
      <c r="M29" s="91">
        <v>31</v>
      </c>
      <c r="N29" s="91">
        <v>59.29</v>
      </c>
      <c r="O29" s="91">
        <v>1.1399999999999999</v>
      </c>
      <c r="P29" s="91">
        <v>674.74</v>
      </c>
      <c r="Q29" s="91">
        <v>62</v>
      </c>
      <c r="R29" s="91">
        <v>20.440000000000001</v>
      </c>
      <c r="S29" s="91">
        <v>0</v>
      </c>
      <c r="T29" s="91">
        <v>0.7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4.4130434782608703E-2</v>
      </c>
      <c r="H31" s="16">
        <f t="shared" si="0"/>
        <v>0.55569565217391304</v>
      </c>
      <c r="I31" s="16">
        <f t="shared" si="0"/>
        <v>3.3478260869565231E-3</v>
      </c>
      <c r="J31" s="16">
        <f t="shared" si="0"/>
        <v>5.6956521739130453E-3</v>
      </c>
      <c r="K31" s="16">
        <f t="shared" si="0"/>
        <v>9.0000000000000028E-3</v>
      </c>
      <c r="L31" s="16">
        <f t="shared" si="0"/>
        <v>2.3478260869565231E-3</v>
      </c>
      <c r="M31" s="17">
        <f>AVERAGE(M6:M29)</f>
        <v>41.375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" priority="1" operator="greaterThan">
      <formula>$H$31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4823-2F0B-434D-B48F-A4F89C643F15}">
  <dimension ref="A1:T40"/>
  <sheetViews>
    <sheetView workbookViewId="0">
      <selection activeCell="E6" sqref="E6:T28"/>
    </sheetView>
  </sheetViews>
  <sheetFormatPr baseColWidth="10" defaultRowHeight="14.25"/>
  <cols>
    <col min="2" max="2" width="12.62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45715</v>
      </c>
      <c r="D6" s="1"/>
      <c r="E6" s="89">
        <v>45715</v>
      </c>
      <c r="F6" s="90" t="s">
        <v>61</v>
      </c>
      <c r="G6" s="91">
        <v>0.04</v>
      </c>
      <c r="H6" s="91">
        <v>0.66100000000000003</v>
      </c>
      <c r="I6" s="91">
        <v>2E-3</v>
      </c>
      <c r="J6" s="91">
        <v>4.0000000000000001E-3</v>
      </c>
      <c r="K6" s="91">
        <v>7.0000000000000001E-3</v>
      </c>
      <c r="L6" s="91">
        <v>3.0000000000000001E-3</v>
      </c>
      <c r="M6" s="91">
        <v>47</v>
      </c>
      <c r="N6" s="91">
        <v>309.37</v>
      </c>
      <c r="O6" s="91">
        <v>0.88</v>
      </c>
      <c r="P6" s="91">
        <v>675.12</v>
      </c>
      <c r="Q6" s="91">
        <v>64</v>
      </c>
      <c r="R6" s="91">
        <v>19.38</v>
      </c>
      <c r="S6" s="91">
        <v>0</v>
      </c>
      <c r="T6" s="91">
        <v>0.84</v>
      </c>
    </row>
    <row r="7" spans="1:20" ht="15.75" thickBot="1">
      <c r="A7" s="1"/>
      <c r="B7" s="1"/>
      <c r="C7" s="1"/>
      <c r="D7" s="1"/>
      <c r="E7" s="89">
        <v>45715</v>
      </c>
      <c r="F7" s="90" t="s">
        <v>62</v>
      </c>
      <c r="G7" s="91">
        <v>3.6999999999999998E-2</v>
      </c>
      <c r="H7" s="91">
        <v>0.61399999999999999</v>
      </c>
      <c r="I7" s="91">
        <v>2E-3</v>
      </c>
      <c r="J7" s="91">
        <v>3.0000000000000001E-3</v>
      </c>
      <c r="K7" s="91">
        <v>5.0000000000000001E-3</v>
      </c>
      <c r="L7" s="91">
        <v>3.0000000000000001E-3</v>
      </c>
      <c r="M7" s="91">
        <v>80</v>
      </c>
      <c r="N7" s="91">
        <v>282.89</v>
      </c>
      <c r="O7" s="91">
        <v>0.37</v>
      </c>
      <c r="P7" s="91">
        <v>675.13</v>
      </c>
      <c r="Q7" s="91">
        <v>66</v>
      </c>
      <c r="R7" s="91">
        <v>18.89</v>
      </c>
      <c r="S7" s="91">
        <v>0</v>
      </c>
      <c r="T7" s="91">
        <v>2.0299999999999998</v>
      </c>
    </row>
    <row r="8" spans="1:20" ht="15.75" thickBot="1">
      <c r="A8" s="1"/>
      <c r="B8" s="68" t="s">
        <v>20</v>
      </c>
      <c r="C8" s="68"/>
      <c r="D8" s="1"/>
      <c r="E8" s="89">
        <v>45715</v>
      </c>
      <c r="F8" s="90" t="s">
        <v>63</v>
      </c>
      <c r="G8" s="91">
        <v>0.03</v>
      </c>
      <c r="H8" s="91">
        <v>0.61799999999999999</v>
      </c>
      <c r="I8" s="91">
        <v>2E-3</v>
      </c>
      <c r="J8" s="91">
        <v>4.0000000000000001E-3</v>
      </c>
      <c r="K8" s="91">
        <v>6.0000000000000001E-3</v>
      </c>
      <c r="L8" s="91">
        <v>3.0000000000000001E-3</v>
      </c>
      <c r="M8" s="91">
        <v>33</v>
      </c>
      <c r="N8" s="91">
        <v>311.83</v>
      </c>
      <c r="O8" s="91">
        <v>0.53</v>
      </c>
      <c r="P8" s="91">
        <v>674.99</v>
      </c>
      <c r="Q8" s="91">
        <v>68</v>
      </c>
      <c r="R8" s="91">
        <v>18.03</v>
      </c>
      <c r="S8" s="91">
        <v>0</v>
      </c>
      <c r="T8" s="91">
        <v>1.74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45715</v>
      </c>
      <c r="F9" s="90" t="s">
        <v>64</v>
      </c>
      <c r="G9" s="91">
        <v>2.8000000000000001E-2</v>
      </c>
      <c r="H9" s="91">
        <v>0.56200000000000006</v>
      </c>
      <c r="I9" s="91">
        <v>2E-3</v>
      </c>
      <c r="J9" s="91">
        <v>3.0000000000000001E-3</v>
      </c>
      <c r="K9" s="91">
        <v>5.0000000000000001E-3</v>
      </c>
      <c r="L9" s="91">
        <v>3.0000000000000001E-3</v>
      </c>
      <c r="M9" s="91">
        <v>36</v>
      </c>
      <c r="N9" s="91">
        <v>317.12</v>
      </c>
      <c r="O9" s="91">
        <v>0.52</v>
      </c>
      <c r="P9" s="91">
        <v>674.79</v>
      </c>
      <c r="Q9" s="91">
        <v>72</v>
      </c>
      <c r="R9" s="91">
        <v>16.72</v>
      </c>
      <c r="S9" s="91">
        <v>0</v>
      </c>
      <c r="T9" s="91">
        <v>1.36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45715</v>
      </c>
      <c r="F10" s="90" t="s">
        <v>65</v>
      </c>
      <c r="G10" s="91">
        <v>2.8000000000000001E-2</v>
      </c>
      <c r="H10" s="91">
        <v>0.65900000000000003</v>
      </c>
      <c r="I10" s="91">
        <v>2E-3</v>
      </c>
      <c r="J10" s="91">
        <v>4.0000000000000001E-3</v>
      </c>
      <c r="K10" s="91">
        <v>6.0000000000000001E-3</v>
      </c>
      <c r="L10" s="91">
        <v>3.0000000000000001E-3</v>
      </c>
      <c r="M10" s="91">
        <v>31</v>
      </c>
      <c r="N10" s="91">
        <v>354.35</v>
      </c>
      <c r="O10" s="91">
        <v>0.66</v>
      </c>
      <c r="P10" s="91">
        <v>674.81</v>
      </c>
      <c r="Q10" s="91">
        <v>72</v>
      </c>
      <c r="R10" s="91">
        <v>16.510000000000002</v>
      </c>
      <c r="S10" s="91">
        <v>0</v>
      </c>
      <c r="T10" s="91">
        <v>1.76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45715</v>
      </c>
      <c r="F11" s="90" t="s">
        <v>66</v>
      </c>
      <c r="G11" s="91">
        <v>2.3E-2</v>
      </c>
      <c r="H11" s="91">
        <v>0.71499999999999997</v>
      </c>
      <c r="I11" s="91">
        <v>2E-3</v>
      </c>
      <c r="J11" s="91">
        <v>4.0000000000000001E-3</v>
      </c>
      <c r="K11" s="91">
        <v>7.0000000000000001E-3</v>
      </c>
      <c r="L11" s="91">
        <v>3.0000000000000001E-3</v>
      </c>
      <c r="M11" s="91">
        <v>35</v>
      </c>
      <c r="N11" s="91">
        <v>339.8</v>
      </c>
      <c r="O11" s="91">
        <v>0.72</v>
      </c>
      <c r="P11" s="91">
        <v>675.07</v>
      </c>
      <c r="Q11" s="91">
        <v>74</v>
      </c>
      <c r="R11" s="91">
        <v>15.48</v>
      </c>
      <c r="S11" s="91">
        <v>0</v>
      </c>
      <c r="T11" s="91">
        <v>1.19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45715</v>
      </c>
      <c r="F12" s="90" t="s">
        <v>67</v>
      </c>
      <c r="G12" s="91">
        <v>1.9E-2</v>
      </c>
      <c r="H12" s="91">
        <v>0.92100000000000004</v>
      </c>
      <c r="I12" s="91">
        <v>3.0000000000000001E-3</v>
      </c>
      <c r="J12" s="91">
        <v>6.0000000000000001E-3</v>
      </c>
      <c r="K12" s="91">
        <v>8.0000000000000002E-3</v>
      </c>
      <c r="L12" s="91">
        <v>3.0000000000000001E-3</v>
      </c>
      <c r="M12" s="91">
        <v>37</v>
      </c>
      <c r="N12" s="91">
        <v>334.16</v>
      </c>
      <c r="O12" s="91">
        <v>0.83</v>
      </c>
      <c r="P12" s="91">
        <v>675.54</v>
      </c>
      <c r="Q12" s="91">
        <v>77</v>
      </c>
      <c r="R12" s="91">
        <v>14.29</v>
      </c>
      <c r="S12" s="91">
        <v>0</v>
      </c>
      <c r="T12" s="91">
        <v>1.21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45715</v>
      </c>
      <c r="F13" s="90" t="s">
        <v>68</v>
      </c>
      <c r="G13" s="91">
        <v>1.2999999999999999E-2</v>
      </c>
      <c r="H13" s="91">
        <v>1.278</v>
      </c>
      <c r="I13" s="91">
        <v>4.0000000000000001E-3</v>
      </c>
      <c r="J13" s="91">
        <v>1.2999999999999999E-2</v>
      </c>
      <c r="K13" s="91">
        <v>1.7000000000000001E-2</v>
      </c>
      <c r="L13" s="91">
        <v>4.0000000000000001E-3</v>
      </c>
      <c r="M13" s="91">
        <v>61</v>
      </c>
      <c r="N13" s="91">
        <v>347.62</v>
      </c>
      <c r="O13" s="91">
        <v>0.73</v>
      </c>
      <c r="P13" s="91">
        <v>676.08</v>
      </c>
      <c r="Q13" s="91">
        <v>76</v>
      </c>
      <c r="R13" s="91">
        <v>14.51</v>
      </c>
      <c r="S13" s="91">
        <v>0</v>
      </c>
      <c r="T13" s="91">
        <v>65.5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45715</v>
      </c>
      <c r="F14" s="90" t="s">
        <v>69</v>
      </c>
      <c r="G14" s="91">
        <v>2.5999999999999999E-2</v>
      </c>
      <c r="H14" s="91">
        <v>0.96499999999999997</v>
      </c>
      <c r="I14" s="91">
        <v>5.0000000000000001E-3</v>
      </c>
      <c r="J14" s="91">
        <v>8.9999999999999993E-3</v>
      </c>
      <c r="K14" s="91">
        <v>1.4E-2</v>
      </c>
      <c r="L14" s="91">
        <v>3.0000000000000001E-3</v>
      </c>
      <c r="M14" s="91">
        <v>95</v>
      </c>
      <c r="N14" s="91">
        <v>347.18</v>
      </c>
      <c r="O14" s="91">
        <v>0.95</v>
      </c>
      <c r="P14" s="91">
        <v>676.56</v>
      </c>
      <c r="Q14" s="91">
        <v>69</v>
      </c>
      <c r="R14" s="91">
        <v>16.52</v>
      </c>
      <c r="S14" s="91">
        <v>0</v>
      </c>
      <c r="T14" s="91">
        <v>284.41000000000003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45715</v>
      </c>
      <c r="F15" s="90" t="s">
        <v>70</v>
      </c>
      <c r="G15" s="91">
        <v>4.2000000000000003E-2</v>
      </c>
      <c r="H15" s="91">
        <v>0.75700000000000001</v>
      </c>
      <c r="I15" s="91">
        <v>3.0000000000000001E-3</v>
      </c>
      <c r="J15" s="91">
        <v>5.0000000000000001E-3</v>
      </c>
      <c r="K15" s="91">
        <v>8.9999999999999993E-3</v>
      </c>
      <c r="L15" s="91">
        <v>3.0000000000000001E-3</v>
      </c>
      <c r="M15" s="91">
        <v>75</v>
      </c>
      <c r="N15" s="91">
        <v>351.63</v>
      </c>
      <c r="O15" s="91">
        <v>0.95</v>
      </c>
      <c r="P15" s="91">
        <v>677.02</v>
      </c>
      <c r="Q15" s="91">
        <v>58</v>
      </c>
      <c r="R15" s="91">
        <v>20.420000000000002</v>
      </c>
      <c r="S15" s="91">
        <v>0</v>
      </c>
      <c r="T15" s="91">
        <v>525.70000000000005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45715</v>
      </c>
      <c r="F16" s="90" t="s">
        <v>71</v>
      </c>
      <c r="G16" s="91">
        <v>5.6000000000000001E-2</v>
      </c>
      <c r="H16" s="91">
        <v>0.78</v>
      </c>
      <c r="I16" s="91">
        <v>3.0000000000000001E-3</v>
      </c>
      <c r="J16" s="91">
        <v>3.0000000000000001E-3</v>
      </c>
      <c r="K16" s="91">
        <v>6.0000000000000001E-3</v>
      </c>
      <c r="L16" s="91">
        <v>3.0000000000000001E-3</v>
      </c>
      <c r="M16" s="91">
        <v>78</v>
      </c>
      <c r="N16" s="91">
        <v>70.819999999999993</v>
      </c>
      <c r="O16" s="91">
        <v>0.92</v>
      </c>
      <c r="P16" s="91">
        <v>676.94</v>
      </c>
      <c r="Q16" s="91">
        <v>49</v>
      </c>
      <c r="R16" s="91">
        <v>23.95</v>
      </c>
      <c r="S16" s="91">
        <v>0</v>
      </c>
      <c r="T16" s="91">
        <v>727.82</v>
      </c>
    </row>
    <row r="17" spans="1:20" ht="15">
      <c r="A17" s="1"/>
      <c r="B17" s="1"/>
      <c r="C17" s="1"/>
      <c r="D17" s="1"/>
      <c r="E17" s="89">
        <v>45715</v>
      </c>
      <c r="F17" s="90" t="s">
        <v>72</v>
      </c>
      <c r="G17" s="91">
        <v>5.8999999999999997E-2</v>
      </c>
      <c r="H17" s="91">
        <v>0.76900000000000002</v>
      </c>
      <c r="I17" s="91">
        <v>3.0000000000000001E-3</v>
      </c>
      <c r="J17" s="91">
        <v>3.0000000000000001E-3</v>
      </c>
      <c r="K17" s="91">
        <v>6.0000000000000001E-3</v>
      </c>
      <c r="L17" s="91">
        <v>3.0000000000000001E-3</v>
      </c>
      <c r="M17" s="91">
        <v>57</v>
      </c>
      <c r="N17" s="91">
        <v>82.01</v>
      </c>
      <c r="O17" s="91">
        <v>1.1200000000000001</v>
      </c>
      <c r="P17" s="91">
        <v>676.5</v>
      </c>
      <c r="Q17" s="91">
        <v>38</v>
      </c>
      <c r="R17" s="91">
        <v>27.31</v>
      </c>
      <c r="S17" s="91">
        <v>0</v>
      </c>
      <c r="T17" s="91">
        <v>873.79</v>
      </c>
    </row>
    <row r="18" spans="1:20" ht="15.75" thickBot="1">
      <c r="A18" s="1"/>
      <c r="B18" s="1"/>
      <c r="C18" s="1"/>
      <c r="D18" s="1"/>
      <c r="E18" s="89">
        <v>45715</v>
      </c>
      <c r="F18" s="90" t="s">
        <v>73</v>
      </c>
      <c r="G18" s="91">
        <v>6.3E-2</v>
      </c>
      <c r="H18" s="91">
        <v>0.75</v>
      </c>
      <c r="I18" s="91">
        <v>3.0000000000000001E-3</v>
      </c>
      <c r="J18" s="91">
        <v>3.0000000000000001E-3</v>
      </c>
      <c r="K18" s="91">
        <v>6.0000000000000001E-3</v>
      </c>
      <c r="L18" s="91">
        <v>2E-3</v>
      </c>
      <c r="M18" s="91">
        <v>42</v>
      </c>
      <c r="N18" s="91">
        <v>105.35</v>
      </c>
      <c r="O18" s="91">
        <v>1.6</v>
      </c>
      <c r="P18" s="91">
        <v>675.66</v>
      </c>
      <c r="Q18" s="91">
        <v>27</v>
      </c>
      <c r="R18" s="91">
        <v>30.3</v>
      </c>
      <c r="S18" s="91">
        <v>0</v>
      </c>
      <c r="T18" s="91">
        <v>944.02</v>
      </c>
    </row>
    <row r="19" spans="1:20" ht="15">
      <c r="A19" s="1"/>
      <c r="B19" s="69"/>
      <c r="C19" s="70" t="s">
        <v>35</v>
      </c>
      <c r="D19" s="1"/>
      <c r="E19" s="89">
        <v>45715</v>
      </c>
      <c r="F19" s="90" t="s">
        <v>74</v>
      </c>
      <c r="G19" s="91">
        <v>6.0999999999999999E-2</v>
      </c>
      <c r="H19" s="91">
        <v>0.73799999999999999</v>
      </c>
      <c r="I19" s="91">
        <v>3.0000000000000001E-3</v>
      </c>
      <c r="J19" s="91">
        <v>3.0000000000000001E-3</v>
      </c>
      <c r="K19" s="91">
        <v>6.0000000000000001E-3</v>
      </c>
      <c r="L19" s="91">
        <v>2E-3</v>
      </c>
      <c r="M19" s="91">
        <v>36</v>
      </c>
      <c r="N19" s="91">
        <v>91.84</v>
      </c>
      <c r="O19" s="91">
        <v>3.63</v>
      </c>
      <c r="P19" s="91">
        <v>674.89</v>
      </c>
      <c r="Q19" s="91">
        <v>31</v>
      </c>
      <c r="R19" s="91">
        <v>30.98</v>
      </c>
      <c r="S19" s="91">
        <v>0</v>
      </c>
      <c r="T19" s="91">
        <v>920.23</v>
      </c>
    </row>
    <row r="20" spans="1:20" ht="15.75" thickBot="1">
      <c r="A20" s="1"/>
      <c r="B20" s="58"/>
      <c r="C20" s="71"/>
      <c r="D20" s="1"/>
      <c r="E20" s="89">
        <v>45715</v>
      </c>
      <c r="F20" s="90" t="s">
        <v>75</v>
      </c>
      <c r="G20" s="91">
        <v>5.8000000000000003E-2</v>
      </c>
      <c r="H20" s="91">
        <v>0.66100000000000003</v>
      </c>
      <c r="I20" s="91">
        <v>3.0000000000000001E-3</v>
      </c>
      <c r="J20" s="91">
        <v>2E-3</v>
      </c>
      <c r="K20" s="91">
        <v>5.0000000000000001E-3</v>
      </c>
      <c r="L20" s="91">
        <v>2E-3</v>
      </c>
      <c r="M20" s="91">
        <v>93</v>
      </c>
      <c r="N20" s="91">
        <v>94.03</v>
      </c>
      <c r="O20" s="91">
        <v>5.31</v>
      </c>
      <c r="P20" s="91">
        <v>675.01</v>
      </c>
      <c r="Q20" s="91">
        <v>42</v>
      </c>
      <c r="R20" s="91">
        <v>27.81</v>
      </c>
      <c r="S20" s="91">
        <v>0</v>
      </c>
      <c r="T20" s="91">
        <v>808.54</v>
      </c>
    </row>
    <row r="21" spans="1:20" ht="15">
      <c r="A21" s="1"/>
      <c r="B21" s="55"/>
      <c r="C21" s="57" t="s">
        <v>36</v>
      </c>
      <c r="D21" s="1"/>
      <c r="E21" s="89">
        <v>45715</v>
      </c>
      <c r="F21" s="90" t="s">
        <v>76</v>
      </c>
      <c r="G21" s="91">
        <v>5.7000000000000002E-2</v>
      </c>
      <c r="H21" s="91">
        <v>0.7</v>
      </c>
      <c r="I21" s="91">
        <v>3.0000000000000001E-3</v>
      </c>
      <c r="J21" s="91">
        <v>2E-3</v>
      </c>
      <c r="K21" s="91">
        <v>5.0000000000000001E-3</v>
      </c>
      <c r="L21" s="91">
        <v>3.0000000000000001E-3</v>
      </c>
      <c r="M21" s="91">
        <v>104</v>
      </c>
      <c r="N21" s="91">
        <v>104.64</v>
      </c>
      <c r="O21" s="91">
        <v>4.8099999999999996</v>
      </c>
      <c r="P21" s="91">
        <v>675.42</v>
      </c>
      <c r="Q21" s="91">
        <v>44</v>
      </c>
      <c r="R21" s="91">
        <v>26.28</v>
      </c>
      <c r="S21" s="91">
        <v>0</v>
      </c>
      <c r="T21" s="91">
        <v>680.87</v>
      </c>
    </row>
    <row r="22" spans="1:20" ht="15.75" thickBot="1">
      <c r="A22" s="1"/>
      <c r="B22" s="56"/>
      <c r="C22" s="58"/>
      <c r="D22" s="1"/>
      <c r="E22" s="89">
        <v>45715</v>
      </c>
      <c r="F22" s="90" t="s">
        <v>77</v>
      </c>
      <c r="G22" s="91">
        <v>5.6000000000000001E-2</v>
      </c>
      <c r="H22" s="91">
        <v>0.70799999999999996</v>
      </c>
      <c r="I22" s="91">
        <v>3.0000000000000001E-3</v>
      </c>
      <c r="J22" s="91">
        <v>3.0000000000000001E-3</v>
      </c>
      <c r="K22" s="91">
        <v>6.0000000000000001E-3</v>
      </c>
      <c r="L22" s="91">
        <v>3.0000000000000001E-3</v>
      </c>
      <c r="M22" s="91">
        <v>81</v>
      </c>
      <c r="N22" s="91">
        <v>108.51</v>
      </c>
      <c r="O22" s="91">
        <v>4.37</v>
      </c>
      <c r="P22" s="91">
        <v>675.97</v>
      </c>
      <c r="Q22" s="91">
        <v>49</v>
      </c>
      <c r="R22" s="91">
        <v>25.17</v>
      </c>
      <c r="S22" s="91">
        <v>0</v>
      </c>
      <c r="T22" s="91">
        <v>456.21</v>
      </c>
    </row>
    <row r="23" spans="1:20" ht="15">
      <c r="A23" s="1"/>
      <c r="B23" s="1"/>
      <c r="C23" s="1"/>
      <c r="D23" s="1"/>
      <c r="E23" s="89">
        <v>45715</v>
      </c>
      <c r="F23" s="90" t="s">
        <v>78</v>
      </c>
      <c r="G23" s="91">
        <v>5.3999999999999999E-2</v>
      </c>
      <c r="H23" s="91">
        <v>0.71399999999999997</v>
      </c>
      <c r="I23" s="91">
        <v>3.0000000000000001E-3</v>
      </c>
      <c r="J23" s="91">
        <v>3.0000000000000001E-3</v>
      </c>
      <c r="K23" s="91">
        <v>6.0000000000000001E-3</v>
      </c>
      <c r="L23" s="91">
        <v>3.0000000000000001E-3</v>
      </c>
      <c r="M23" s="91">
        <v>68</v>
      </c>
      <c r="N23" s="91">
        <v>112.41</v>
      </c>
      <c r="O23" s="91">
        <v>4.3600000000000003</v>
      </c>
      <c r="P23" s="91">
        <v>676.81</v>
      </c>
      <c r="Q23" s="91">
        <v>53</v>
      </c>
      <c r="R23" s="91">
        <v>23.34</v>
      </c>
      <c r="S23" s="91">
        <v>0</v>
      </c>
      <c r="T23" s="91">
        <v>118.85</v>
      </c>
    </row>
    <row r="24" spans="1:20" ht="15">
      <c r="A24" s="1"/>
      <c r="B24" s="1"/>
      <c r="C24" s="1"/>
      <c r="D24" s="1"/>
      <c r="E24" s="89">
        <v>45715</v>
      </c>
      <c r="F24" s="90" t="s">
        <v>79</v>
      </c>
      <c r="G24" s="91">
        <v>0.05</v>
      </c>
      <c r="H24" s="91">
        <v>0.77</v>
      </c>
      <c r="I24" s="91">
        <v>3.0000000000000001E-3</v>
      </c>
      <c r="J24" s="91">
        <v>3.0000000000000001E-3</v>
      </c>
      <c r="K24" s="91">
        <v>6.0000000000000001E-3</v>
      </c>
      <c r="L24" s="91">
        <v>2E-3</v>
      </c>
      <c r="M24" s="91">
        <v>62</v>
      </c>
      <c r="N24" s="91">
        <v>107.74</v>
      </c>
      <c r="O24" s="91">
        <v>3.53</v>
      </c>
      <c r="P24" s="91">
        <v>677.85</v>
      </c>
      <c r="Q24" s="91">
        <v>61</v>
      </c>
      <c r="R24" s="91">
        <v>21.86</v>
      </c>
      <c r="S24" s="91">
        <v>0</v>
      </c>
      <c r="T24" s="91">
        <v>11.43</v>
      </c>
    </row>
    <row r="25" spans="1:20" ht="15">
      <c r="A25" s="1"/>
      <c r="B25" s="1"/>
      <c r="C25" s="1"/>
      <c r="D25" s="1"/>
      <c r="E25" s="89">
        <v>45715</v>
      </c>
      <c r="F25" s="90" t="s">
        <v>80</v>
      </c>
      <c r="G25" s="91">
        <v>4.4999999999999998E-2</v>
      </c>
      <c r="H25" s="91">
        <v>0.76</v>
      </c>
      <c r="I25" s="91">
        <v>3.0000000000000001E-3</v>
      </c>
      <c r="J25" s="91">
        <v>4.0000000000000001E-3</v>
      </c>
      <c r="K25" s="91">
        <v>6.0000000000000001E-3</v>
      </c>
      <c r="L25" s="91">
        <v>2E-3</v>
      </c>
      <c r="M25" s="91">
        <v>58</v>
      </c>
      <c r="N25" s="91">
        <v>106.46</v>
      </c>
      <c r="O25" s="91">
        <v>2.93</v>
      </c>
      <c r="P25" s="91">
        <v>678.65</v>
      </c>
      <c r="Q25" s="91">
        <v>66</v>
      </c>
      <c r="R25" s="91">
        <v>21.04</v>
      </c>
      <c r="S25" s="91">
        <v>0</v>
      </c>
      <c r="T25" s="91">
        <v>0.05</v>
      </c>
    </row>
    <row r="26" spans="1:20" ht="15">
      <c r="A26" s="1"/>
      <c r="B26" s="1"/>
      <c r="C26" s="1"/>
      <c r="D26" s="1"/>
      <c r="E26" s="89">
        <v>45715</v>
      </c>
      <c r="F26" s="90" t="s">
        <v>81</v>
      </c>
      <c r="G26" s="91">
        <v>4.2999999999999997E-2</v>
      </c>
      <c r="H26" s="91">
        <v>0.74399999999999999</v>
      </c>
      <c r="I26" s="91">
        <v>3.0000000000000001E-3</v>
      </c>
      <c r="J26" s="91">
        <v>4.0000000000000001E-3</v>
      </c>
      <c r="K26" s="91">
        <v>7.0000000000000001E-3</v>
      </c>
      <c r="L26" s="91">
        <v>2E-3</v>
      </c>
      <c r="M26" s="91">
        <v>55</v>
      </c>
      <c r="N26" s="91">
        <v>123.23</v>
      </c>
      <c r="O26" s="91">
        <v>2.97</v>
      </c>
      <c r="P26" s="91">
        <v>679.55</v>
      </c>
      <c r="Q26" s="91">
        <v>73</v>
      </c>
      <c r="R26" s="91">
        <v>19.75</v>
      </c>
      <c r="S26" s="91">
        <v>0</v>
      </c>
      <c r="T26" s="91">
        <v>0.1</v>
      </c>
    </row>
    <row r="27" spans="1:20" ht="15">
      <c r="A27" s="1"/>
      <c r="B27" s="1"/>
      <c r="C27" s="1"/>
      <c r="D27" s="1"/>
      <c r="E27" s="89">
        <v>45715</v>
      </c>
      <c r="F27" s="90" t="s">
        <v>82</v>
      </c>
      <c r="G27" s="91">
        <v>0.04</v>
      </c>
      <c r="H27" s="91">
        <v>0.64700000000000002</v>
      </c>
      <c r="I27" s="91">
        <v>3.0000000000000001E-3</v>
      </c>
      <c r="J27" s="91">
        <v>3.0000000000000001E-3</v>
      </c>
      <c r="K27" s="91">
        <v>6.0000000000000001E-3</v>
      </c>
      <c r="L27" s="91">
        <v>3.0000000000000001E-3</v>
      </c>
      <c r="M27" s="91">
        <v>46</v>
      </c>
      <c r="N27" s="91">
        <v>120</v>
      </c>
      <c r="O27" s="91">
        <v>2.2799999999999998</v>
      </c>
      <c r="P27" s="91">
        <v>680.16</v>
      </c>
      <c r="Q27" s="91">
        <v>90</v>
      </c>
      <c r="R27" s="91">
        <v>17.54</v>
      </c>
      <c r="S27" s="91">
        <v>2309</v>
      </c>
      <c r="T27" s="91">
        <v>0.42</v>
      </c>
    </row>
    <row r="28" spans="1:20" ht="15">
      <c r="A28" s="1"/>
      <c r="B28" s="1"/>
      <c r="C28" s="1"/>
      <c r="D28" s="1"/>
      <c r="E28" s="89">
        <v>45715</v>
      </c>
      <c r="F28" s="90" t="s">
        <v>83</v>
      </c>
      <c r="G28" s="91">
        <v>4.1000000000000002E-2</v>
      </c>
      <c r="H28" s="91">
        <v>0.51700000000000002</v>
      </c>
      <c r="I28" s="91">
        <v>2E-3</v>
      </c>
      <c r="J28" s="91">
        <v>3.0000000000000001E-3</v>
      </c>
      <c r="K28" s="91">
        <v>5.0000000000000001E-3</v>
      </c>
      <c r="L28" s="91">
        <v>2E-3</v>
      </c>
      <c r="M28" s="91">
        <v>37</v>
      </c>
      <c r="N28" s="91">
        <v>116.68</v>
      </c>
      <c r="O28" s="91">
        <v>1.75</v>
      </c>
      <c r="P28" s="91">
        <v>680.46</v>
      </c>
      <c r="Q28" s="91">
        <v>85</v>
      </c>
      <c r="R28" s="91">
        <v>17.48</v>
      </c>
      <c r="S28" s="91">
        <v>571</v>
      </c>
      <c r="T28" s="91">
        <v>0</v>
      </c>
    </row>
    <row r="29" spans="1:20" ht="15">
      <c r="A29" s="1"/>
      <c r="B29" s="1"/>
      <c r="C29" s="1"/>
      <c r="D29" s="1"/>
      <c r="E29" s="89">
        <v>45715</v>
      </c>
      <c r="F29" s="90" t="s">
        <v>84</v>
      </c>
      <c r="G29" s="91">
        <v>4.2999999999999997E-2</v>
      </c>
      <c r="H29" s="91">
        <v>0.52700000000000002</v>
      </c>
      <c r="I29" s="91">
        <v>2E-3</v>
      </c>
      <c r="J29" s="91">
        <v>2E-3</v>
      </c>
      <c r="K29" s="91">
        <v>4.0000000000000001E-3</v>
      </c>
      <c r="L29" s="91">
        <v>2E-3</v>
      </c>
      <c r="M29" s="91">
        <v>23</v>
      </c>
      <c r="N29" s="91">
        <v>142.29</v>
      </c>
      <c r="O29" s="91">
        <v>2.13</v>
      </c>
      <c r="P29" s="91">
        <v>680.54</v>
      </c>
      <c r="Q29" s="91">
        <v>86</v>
      </c>
      <c r="R29" s="91">
        <v>17.04</v>
      </c>
      <c r="S29" s="91">
        <v>0</v>
      </c>
      <c r="T29" s="91">
        <v>0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4.2130434782608708E-2</v>
      </c>
      <c r="H31" s="16">
        <f t="shared" si="0"/>
        <v>0.73947826086956503</v>
      </c>
      <c r="I31" s="16">
        <f t="shared" si="0"/>
        <v>2.8260869565217405E-3</v>
      </c>
      <c r="J31" s="16">
        <f t="shared" si="0"/>
        <v>4.086956521739132E-3</v>
      </c>
      <c r="K31" s="16">
        <f t="shared" si="0"/>
        <v>6.9565217391304376E-3</v>
      </c>
      <c r="L31" s="16">
        <f t="shared" si="0"/>
        <v>2.7391304347826094E-3</v>
      </c>
      <c r="M31" s="17">
        <f>AVERAGE(M6:M29)</f>
        <v>57.083333333333336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" priority="1" operator="greaterThan">
      <formula>$H$31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3D0B-DB77-4575-9559-FDAC5BCBD03E}">
  <dimension ref="A1:T40"/>
  <sheetViews>
    <sheetView tabSelected="1" topLeftCell="A16" workbookViewId="0">
      <selection activeCell="E29" sqref="E29:T29"/>
    </sheetView>
  </sheetViews>
  <sheetFormatPr baseColWidth="10" defaultRowHeight="14.25"/>
  <cols>
    <col min="2" max="2" width="13.125" customWidth="1"/>
    <col min="3" max="3" width="23.25" bestFit="1" customWidth="1"/>
    <col min="5" max="5" width="16.75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45716</v>
      </c>
      <c r="D6" s="1"/>
      <c r="E6" s="89">
        <v>45716</v>
      </c>
      <c r="F6" s="90" t="s">
        <v>61</v>
      </c>
      <c r="G6" s="91">
        <v>4.2999999999999997E-2</v>
      </c>
      <c r="H6" s="91">
        <v>0.42699999999999999</v>
      </c>
      <c r="I6" s="91">
        <v>2E-3</v>
      </c>
      <c r="J6" s="91">
        <v>1E-3</v>
      </c>
      <c r="K6" s="91">
        <v>3.0000000000000001E-3</v>
      </c>
      <c r="L6" s="91">
        <v>2E-3</v>
      </c>
      <c r="M6" s="91">
        <v>38</v>
      </c>
      <c r="N6" s="91">
        <v>135.83000000000001</v>
      </c>
      <c r="O6" s="91">
        <v>2.27</v>
      </c>
      <c r="P6" s="91">
        <v>680.35</v>
      </c>
      <c r="Q6" s="91">
        <v>85</v>
      </c>
      <c r="R6" s="91">
        <v>16.95</v>
      </c>
      <c r="S6" s="91">
        <v>0</v>
      </c>
      <c r="T6" s="91">
        <v>0</v>
      </c>
    </row>
    <row r="7" spans="1:20" ht="15.75" thickBot="1">
      <c r="A7" s="1"/>
      <c r="B7" s="1"/>
      <c r="C7" s="1"/>
      <c r="D7" s="1"/>
      <c r="E7" s="89">
        <v>45716</v>
      </c>
      <c r="F7" s="90" t="s">
        <v>62</v>
      </c>
      <c r="G7" s="91">
        <v>4.2000000000000003E-2</v>
      </c>
      <c r="H7" s="91">
        <v>0.28699999999999998</v>
      </c>
      <c r="I7" s="91">
        <v>2E-3</v>
      </c>
      <c r="J7" s="91">
        <v>1E-3</v>
      </c>
      <c r="K7" s="91">
        <v>3.0000000000000001E-3</v>
      </c>
      <c r="L7" s="91">
        <v>2E-3</v>
      </c>
      <c r="M7" s="91">
        <v>30</v>
      </c>
      <c r="N7" s="91">
        <v>141.99</v>
      </c>
      <c r="O7" s="91">
        <v>2.2200000000000002</v>
      </c>
      <c r="P7" s="91">
        <v>679.99</v>
      </c>
      <c r="Q7" s="91">
        <v>85</v>
      </c>
      <c r="R7" s="91">
        <v>16.809999999999999</v>
      </c>
      <c r="S7" s="91">
        <v>0</v>
      </c>
      <c r="T7" s="91">
        <v>0</v>
      </c>
    </row>
    <row r="8" spans="1:20" ht="15.75" thickBot="1">
      <c r="A8" s="1"/>
      <c r="B8" s="68" t="s">
        <v>20</v>
      </c>
      <c r="C8" s="68"/>
      <c r="D8" s="1"/>
      <c r="E8" s="89">
        <v>45716</v>
      </c>
      <c r="F8" s="90" t="s">
        <v>63</v>
      </c>
      <c r="G8" s="91">
        <v>0.04</v>
      </c>
      <c r="H8" s="91">
        <v>0.254</v>
      </c>
      <c r="I8" s="91">
        <v>2E-3</v>
      </c>
      <c r="J8" s="91">
        <v>1E-3</v>
      </c>
      <c r="K8" s="91">
        <v>3.0000000000000001E-3</v>
      </c>
      <c r="L8" s="91">
        <v>2E-3</v>
      </c>
      <c r="M8" s="91">
        <v>35</v>
      </c>
      <c r="N8" s="91">
        <v>145.13</v>
      </c>
      <c r="O8" s="91">
        <v>1.72</v>
      </c>
      <c r="P8" s="91">
        <v>679.64</v>
      </c>
      <c r="Q8" s="91">
        <v>86</v>
      </c>
      <c r="R8" s="91">
        <v>16.600000000000001</v>
      </c>
      <c r="S8" s="91">
        <v>0</v>
      </c>
      <c r="T8" s="91">
        <v>0.09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45716</v>
      </c>
      <c r="F9" s="90" t="s">
        <v>64</v>
      </c>
      <c r="G9" s="91">
        <v>3.5999999999999997E-2</v>
      </c>
      <c r="H9" s="91">
        <v>0.28699999999999998</v>
      </c>
      <c r="I9" s="91">
        <v>2E-3</v>
      </c>
      <c r="J9" s="91">
        <v>1E-3</v>
      </c>
      <c r="K9" s="91">
        <v>3.0000000000000001E-3</v>
      </c>
      <c r="L9" s="91">
        <v>3.0000000000000001E-3</v>
      </c>
      <c r="M9" s="91">
        <v>27</v>
      </c>
      <c r="N9" s="91">
        <v>157.26</v>
      </c>
      <c r="O9" s="91">
        <v>1.71</v>
      </c>
      <c r="P9" s="91">
        <v>679.13</v>
      </c>
      <c r="Q9" s="91">
        <v>89</v>
      </c>
      <c r="R9" s="91">
        <v>16.190000000000001</v>
      </c>
      <c r="S9" s="91">
        <v>0</v>
      </c>
      <c r="T9" s="91">
        <v>0.09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45716</v>
      </c>
      <c r="F10" s="90" t="s">
        <v>65</v>
      </c>
      <c r="G10" s="91">
        <v>3.5000000000000003E-2</v>
      </c>
      <c r="H10" s="91">
        <v>0.32700000000000001</v>
      </c>
      <c r="I10" s="91">
        <v>2E-3</v>
      </c>
      <c r="J10" s="91">
        <v>1E-3</v>
      </c>
      <c r="K10" s="91">
        <v>3.0000000000000001E-3</v>
      </c>
      <c r="L10" s="91">
        <v>2E-3</v>
      </c>
      <c r="M10" s="91">
        <v>19</v>
      </c>
      <c r="N10" s="91">
        <v>144.36000000000001</v>
      </c>
      <c r="O10" s="91">
        <v>1.81</v>
      </c>
      <c r="P10" s="91">
        <v>678.74</v>
      </c>
      <c r="Q10" s="91">
        <v>89</v>
      </c>
      <c r="R10" s="91">
        <v>15.95</v>
      </c>
      <c r="S10" s="91">
        <v>0</v>
      </c>
      <c r="T10" s="91">
        <v>7.0000000000000007E-2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45716</v>
      </c>
      <c r="F11" s="90" t="s">
        <v>66</v>
      </c>
      <c r="G11" s="91">
        <v>3.5999999999999997E-2</v>
      </c>
      <c r="H11" s="91">
        <v>0.35799999999999998</v>
      </c>
      <c r="I11" s="91">
        <v>2E-3</v>
      </c>
      <c r="J11" s="91">
        <v>1E-3</v>
      </c>
      <c r="K11" s="91">
        <v>3.0000000000000001E-3</v>
      </c>
      <c r="L11" s="91">
        <v>2E-3</v>
      </c>
      <c r="M11" s="91">
        <v>17</v>
      </c>
      <c r="N11" s="91">
        <v>143</v>
      </c>
      <c r="O11" s="91">
        <v>1.54</v>
      </c>
      <c r="P11" s="91">
        <v>678.87</v>
      </c>
      <c r="Q11" s="91">
        <v>89</v>
      </c>
      <c r="R11" s="91">
        <v>15.83</v>
      </c>
      <c r="S11" s="91">
        <v>0</v>
      </c>
      <c r="T11" s="91">
        <v>0.12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45716</v>
      </c>
      <c r="F12" s="90" t="s">
        <v>67</v>
      </c>
      <c r="G12" s="91">
        <v>3.4000000000000002E-2</v>
      </c>
      <c r="H12" s="91">
        <v>0.44</v>
      </c>
      <c r="I12" s="91">
        <v>2E-3</v>
      </c>
      <c r="J12" s="91">
        <v>2E-3</v>
      </c>
      <c r="K12" s="91">
        <v>4.0000000000000001E-3</v>
      </c>
      <c r="L12" s="91">
        <v>3.0000000000000001E-3</v>
      </c>
      <c r="M12" s="91">
        <v>18</v>
      </c>
      <c r="N12" s="91">
        <v>142.03</v>
      </c>
      <c r="O12" s="91">
        <v>1.38</v>
      </c>
      <c r="P12" s="91">
        <v>679.22</v>
      </c>
      <c r="Q12" s="91">
        <v>88</v>
      </c>
      <c r="R12" s="91">
        <v>15.81</v>
      </c>
      <c r="S12" s="91">
        <v>0</v>
      </c>
      <c r="T12" s="91">
        <v>0.38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45716</v>
      </c>
      <c r="F13" s="90" t="s">
        <v>68</v>
      </c>
      <c r="G13" s="91">
        <v>3.3000000000000002E-2</v>
      </c>
      <c r="H13" s="91">
        <v>0.45400000000000001</v>
      </c>
      <c r="I13" s="91">
        <v>3.0000000000000001E-3</v>
      </c>
      <c r="J13" s="91">
        <v>3.0000000000000001E-3</v>
      </c>
      <c r="K13" s="91">
        <v>5.0000000000000001E-3</v>
      </c>
      <c r="L13" s="91">
        <v>2E-3</v>
      </c>
      <c r="M13" s="91">
        <v>19</v>
      </c>
      <c r="N13" s="91">
        <v>139.81</v>
      </c>
      <c r="O13" s="91">
        <v>1.2</v>
      </c>
      <c r="P13" s="91">
        <v>679.49</v>
      </c>
      <c r="Q13" s="91">
        <v>87</v>
      </c>
      <c r="R13" s="91">
        <v>15.88</v>
      </c>
      <c r="S13" s="91">
        <v>0</v>
      </c>
      <c r="T13" s="91">
        <v>25.92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45716</v>
      </c>
      <c r="F14" s="90" t="s">
        <v>69</v>
      </c>
      <c r="G14" s="91">
        <v>2.9000000000000001E-2</v>
      </c>
      <c r="H14" s="91">
        <v>0.52600000000000002</v>
      </c>
      <c r="I14" s="91">
        <v>3.0000000000000001E-3</v>
      </c>
      <c r="J14" s="91">
        <v>4.0000000000000001E-3</v>
      </c>
      <c r="K14" s="91">
        <v>7.0000000000000001E-3</v>
      </c>
      <c r="L14" s="91">
        <v>3.0000000000000001E-3</v>
      </c>
      <c r="M14" s="91">
        <v>17</v>
      </c>
      <c r="N14" s="91">
        <v>143.83000000000001</v>
      </c>
      <c r="O14" s="91">
        <v>1.52</v>
      </c>
      <c r="P14" s="91">
        <v>679.89</v>
      </c>
      <c r="Q14" s="91">
        <v>85</v>
      </c>
      <c r="R14" s="91">
        <v>16.23</v>
      </c>
      <c r="S14" s="91">
        <v>0</v>
      </c>
      <c r="T14" s="91">
        <v>80.94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45716</v>
      </c>
      <c r="F15" s="90" t="s">
        <v>70</v>
      </c>
      <c r="G15" s="91">
        <v>3.3000000000000002E-2</v>
      </c>
      <c r="H15" s="91">
        <v>0.61199999999999999</v>
      </c>
      <c r="I15" s="91">
        <v>3.0000000000000001E-3</v>
      </c>
      <c r="J15" s="91">
        <v>5.0000000000000001E-3</v>
      </c>
      <c r="K15" s="91">
        <v>8.0000000000000002E-3</v>
      </c>
      <c r="L15" s="91">
        <v>3.0000000000000001E-3</v>
      </c>
      <c r="M15" s="91">
        <v>24</v>
      </c>
      <c r="N15" s="91">
        <v>141.68</v>
      </c>
      <c r="O15" s="91">
        <v>1.92</v>
      </c>
      <c r="P15" s="91">
        <v>680.13</v>
      </c>
      <c r="Q15" s="91">
        <v>80</v>
      </c>
      <c r="R15" s="91">
        <v>16.63</v>
      </c>
      <c r="S15" s="91">
        <v>0</v>
      </c>
      <c r="T15" s="91">
        <v>133.84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45716</v>
      </c>
      <c r="F16" s="90" t="s">
        <v>71</v>
      </c>
      <c r="G16" s="91">
        <v>3.5999999999999997E-2</v>
      </c>
      <c r="H16" s="91">
        <v>0.54100000000000004</v>
      </c>
      <c r="I16" s="91">
        <v>3.0000000000000001E-3</v>
      </c>
      <c r="J16" s="91">
        <v>3.0000000000000001E-3</v>
      </c>
      <c r="K16" s="91">
        <v>6.0000000000000001E-3</v>
      </c>
      <c r="L16" s="91">
        <v>3.0000000000000001E-3</v>
      </c>
      <c r="M16" s="91">
        <v>27</v>
      </c>
      <c r="N16" s="91">
        <v>126.58</v>
      </c>
      <c r="O16" s="91">
        <v>1.59</v>
      </c>
      <c r="P16" s="91">
        <v>680.28</v>
      </c>
      <c r="Q16" s="91">
        <v>75</v>
      </c>
      <c r="R16" s="91">
        <v>17.670000000000002</v>
      </c>
      <c r="S16" s="91">
        <v>0</v>
      </c>
      <c r="T16" s="91">
        <v>327.07</v>
      </c>
    </row>
    <row r="17" spans="1:20" ht="15">
      <c r="A17" s="1"/>
      <c r="B17" s="1"/>
      <c r="C17" s="1"/>
      <c r="D17" s="1"/>
      <c r="E17" s="89">
        <v>45716</v>
      </c>
      <c r="F17" s="90" t="s">
        <v>72</v>
      </c>
      <c r="G17" s="91">
        <v>4.3999999999999997E-2</v>
      </c>
      <c r="H17" s="91">
        <v>0.496</v>
      </c>
      <c r="I17" s="91">
        <v>3.0000000000000001E-3</v>
      </c>
      <c r="J17" s="91">
        <v>2E-3</v>
      </c>
      <c r="K17" s="91">
        <v>5.0000000000000001E-3</v>
      </c>
      <c r="L17" s="91">
        <v>2E-3</v>
      </c>
      <c r="M17" s="91">
        <v>22</v>
      </c>
      <c r="N17" s="91">
        <v>150.97</v>
      </c>
      <c r="O17" s="91">
        <v>1.82</v>
      </c>
      <c r="P17" s="91">
        <v>679.77</v>
      </c>
      <c r="Q17" s="91">
        <v>63</v>
      </c>
      <c r="R17" s="91">
        <v>20.170000000000002</v>
      </c>
      <c r="S17" s="91">
        <v>0</v>
      </c>
      <c r="T17" s="91">
        <v>807.71</v>
      </c>
    </row>
    <row r="18" spans="1:20" ht="15.75" thickBot="1">
      <c r="A18" s="1"/>
      <c r="B18" s="1"/>
      <c r="C18" s="1"/>
      <c r="D18" s="1"/>
      <c r="E18" s="89">
        <v>45716</v>
      </c>
      <c r="F18" s="90" t="s">
        <v>73</v>
      </c>
      <c r="G18" s="91">
        <v>4.9000000000000002E-2</v>
      </c>
      <c r="H18" s="91">
        <v>0.495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26</v>
      </c>
      <c r="N18" s="91">
        <v>123.63</v>
      </c>
      <c r="O18" s="91">
        <v>1.65</v>
      </c>
      <c r="P18" s="91">
        <v>678.74</v>
      </c>
      <c r="Q18" s="91">
        <v>55</v>
      </c>
      <c r="R18" s="91">
        <v>22.13</v>
      </c>
      <c r="S18" s="91">
        <v>0</v>
      </c>
      <c r="T18" s="91">
        <v>956.16</v>
      </c>
    </row>
    <row r="19" spans="1:20" ht="15">
      <c r="A19" s="1"/>
      <c r="B19" s="69"/>
      <c r="C19" s="70" t="s">
        <v>35</v>
      </c>
      <c r="D19" s="1"/>
      <c r="E19" s="89">
        <v>45716</v>
      </c>
      <c r="F19" s="90" t="s">
        <v>74</v>
      </c>
      <c r="G19" s="91">
        <v>0.05</v>
      </c>
      <c r="H19" s="91">
        <v>0.44800000000000001</v>
      </c>
      <c r="I19" s="91">
        <v>3.0000000000000001E-3</v>
      </c>
      <c r="J19" s="91">
        <v>1E-3</v>
      </c>
      <c r="K19" s="91">
        <v>4.0000000000000001E-3</v>
      </c>
      <c r="L19" s="91">
        <v>1E-3</v>
      </c>
      <c r="M19" s="91">
        <v>25</v>
      </c>
      <c r="N19" s="91">
        <v>105.16</v>
      </c>
      <c r="O19" s="91">
        <v>1.62</v>
      </c>
      <c r="P19" s="91">
        <v>677.59</v>
      </c>
      <c r="Q19" s="91">
        <v>50</v>
      </c>
      <c r="R19" s="91">
        <v>23.72</v>
      </c>
      <c r="S19" s="91">
        <v>0</v>
      </c>
      <c r="T19" s="91">
        <v>935.32</v>
      </c>
    </row>
    <row r="20" spans="1:20" ht="15.75" thickBot="1">
      <c r="A20" s="1"/>
      <c r="B20" s="58"/>
      <c r="C20" s="71"/>
      <c r="D20" s="1"/>
      <c r="E20" s="89">
        <v>45716</v>
      </c>
      <c r="F20" s="90" t="s">
        <v>75</v>
      </c>
      <c r="G20" s="91">
        <v>5.0999999999999997E-2</v>
      </c>
      <c r="H20" s="91">
        <v>0.47199999999999998</v>
      </c>
      <c r="I20" s="91">
        <v>3.0000000000000001E-3</v>
      </c>
      <c r="J20" s="91">
        <v>2E-3</v>
      </c>
      <c r="K20" s="91">
        <v>5.0000000000000001E-3</v>
      </c>
      <c r="L20" s="91">
        <v>1E-3</v>
      </c>
      <c r="M20" s="91">
        <v>20</v>
      </c>
      <c r="N20" s="91">
        <v>123.36</v>
      </c>
      <c r="O20" s="91">
        <v>1.54</v>
      </c>
      <c r="P20" s="91">
        <v>676.45</v>
      </c>
      <c r="Q20" s="91">
        <v>46</v>
      </c>
      <c r="R20" s="91">
        <v>24.99</v>
      </c>
      <c r="S20" s="91">
        <v>0</v>
      </c>
      <c r="T20" s="91">
        <v>826.45</v>
      </c>
    </row>
    <row r="21" spans="1:20" ht="15">
      <c r="A21" s="1"/>
      <c r="B21" s="55"/>
      <c r="C21" s="57" t="s">
        <v>36</v>
      </c>
      <c r="D21" s="1"/>
      <c r="E21" s="89">
        <v>45716</v>
      </c>
      <c r="F21" s="90" t="s">
        <v>76</v>
      </c>
      <c r="G21" s="91">
        <v>4.9000000000000002E-2</v>
      </c>
      <c r="H21" s="91">
        <v>0.57699999999999996</v>
      </c>
      <c r="I21" s="91">
        <v>3.0000000000000001E-3</v>
      </c>
      <c r="J21" s="91">
        <v>2E-3</v>
      </c>
      <c r="K21" s="91">
        <v>5.0000000000000001E-3</v>
      </c>
      <c r="L21" s="91">
        <v>1E-3</v>
      </c>
      <c r="M21" s="91">
        <v>22</v>
      </c>
      <c r="N21" s="91">
        <v>133.69999999999999</v>
      </c>
      <c r="O21" s="91">
        <v>2.23</v>
      </c>
      <c r="P21" s="91">
        <v>675.43</v>
      </c>
      <c r="Q21" s="91">
        <v>46</v>
      </c>
      <c r="R21" s="91">
        <v>25.62</v>
      </c>
      <c r="S21" s="91">
        <v>0</v>
      </c>
      <c r="T21" s="91">
        <v>701.82</v>
      </c>
    </row>
    <row r="22" spans="1:20" ht="15.75" thickBot="1">
      <c r="A22" s="1"/>
      <c r="B22" s="56"/>
      <c r="C22" s="58"/>
      <c r="D22" s="1"/>
      <c r="E22" s="89">
        <v>45716</v>
      </c>
      <c r="F22" s="90" t="s">
        <v>77</v>
      </c>
      <c r="G22" s="91">
        <v>4.3999999999999997E-2</v>
      </c>
      <c r="H22" s="91">
        <v>0.52700000000000002</v>
      </c>
      <c r="I22" s="91">
        <v>3.0000000000000001E-3</v>
      </c>
      <c r="J22" s="91">
        <v>3.0000000000000001E-3</v>
      </c>
      <c r="K22" s="91">
        <v>6.0000000000000001E-3</v>
      </c>
      <c r="L22" s="91">
        <v>1E-3</v>
      </c>
      <c r="M22" s="91">
        <v>27</v>
      </c>
      <c r="N22" s="91">
        <v>132.22999999999999</v>
      </c>
      <c r="O22" s="91">
        <v>2.98</v>
      </c>
      <c r="P22" s="91">
        <v>675.09</v>
      </c>
      <c r="Q22" s="91">
        <v>49</v>
      </c>
      <c r="R22" s="91">
        <v>24.99</v>
      </c>
      <c r="S22" s="91">
        <v>0</v>
      </c>
      <c r="T22" s="91">
        <v>479.15</v>
      </c>
    </row>
    <row r="23" spans="1:20" ht="15">
      <c r="A23" s="1"/>
      <c r="B23" s="1"/>
      <c r="C23" s="1"/>
      <c r="D23" s="1"/>
      <c r="E23" s="89">
        <v>45716</v>
      </c>
      <c r="F23" s="90" t="s">
        <v>78</v>
      </c>
      <c r="G23" s="91">
        <v>4.2000000000000003E-2</v>
      </c>
      <c r="H23" s="91">
        <v>0.55000000000000004</v>
      </c>
      <c r="I23" s="91">
        <v>3.0000000000000001E-3</v>
      </c>
      <c r="J23" s="91">
        <v>2E-3</v>
      </c>
      <c r="K23" s="91">
        <v>6.0000000000000001E-3</v>
      </c>
      <c r="L23" s="91">
        <v>1E-3</v>
      </c>
      <c r="M23" s="91">
        <v>28</v>
      </c>
      <c r="N23" s="91">
        <v>135.77000000000001</v>
      </c>
      <c r="O23" s="91">
        <v>3.46</v>
      </c>
      <c r="P23" s="91">
        <v>675.27</v>
      </c>
      <c r="Q23" s="91">
        <v>54</v>
      </c>
      <c r="R23" s="91">
        <v>23.44</v>
      </c>
      <c r="S23" s="91">
        <v>0</v>
      </c>
      <c r="T23" s="91">
        <v>227.95</v>
      </c>
    </row>
    <row r="24" spans="1:20" ht="15">
      <c r="A24" s="1"/>
      <c r="B24" s="1"/>
      <c r="C24" s="1"/>
      <c r="D24" s="1"/>
      <c r="E24" s="89">
        <v>45716</v>
      </c>
      <c r="F24" s="90" t="s">
        <v>79</v>
      </c>
      <c r="G24" s="91">
        <v>0.04</v>
      </c>
      <c r="H24" s="91">
        <v>0.6</v>
      </c>
      <c r="I24" s="91">
        <v>3.0000000000000001E-3</v>
      </c>
      <c r="J24" s="91">
        <v>3.0000000000000001E-3</v>
      </c>
      <c r="K24" s="91">
        <v>7.0000000000000001E-3</v>
      </c>
      <c r="L24" s="91">
        <v>1E-3</v>
      </c>
      <c r="M24" s="91">
        <v>27</v>
      </c>
      <c r="N24" s="91">
        <v>132.13</v>
      </c>
      <c r="O24" s="91">
        <v>3.3</v>
      </c>
      <c r="P24" s="91">
        <v>675.61</v>
      </c>
      <c r="Q24" s="91">
        <v>62</v>
      </c>
      <c r="R24" s="91">
        <v>21.49</v>
      </c>
      <c r="S24" s="91">
        <v>0</v>
      </c>
      <c r="T24" s="91">
        <v>31.64</v>
      </c>
    </row>
    <row r="25" spans="1:20" ht="15">
      <c r="A25" s="1"/>
      <c r="B25" s="1"/>
      <c r="C25" s="1"/>
      <c r="D25" s="1"/>
      <c r="E25" s="89">
        <v>45716</v>
      </c>
      <c r="F25" s="90" t="s">
        <v>80</v>
      </c>
      <c r="G25" s="91">
        <v>3.6999999999999998E-2</v>
      </c>
      <c r="H25" s="91">
        <v>0.59899999999999998</v>
      </c>
      <c r="I25" s="91">
        <v>3.0000000000000001E-3</v>
      </c>
      <c r="J25" s="91">
        <v>4.0000000000000001E-3</v>
      </c>
      <c r="K25" s="91">
        <v>7.0000000000000001E-3</v>
      </c>
      <c r="L25" s="91">
        <v>2E-3</v>
      </c>
      <c r="M25" s="91">
        <v>26</v>
      </c>
      <c r="N25" s="91">
        <v>133.01</v>
      </c>
      <c r="O25" s="91">
        <v>2.85</v>
      </c>
      <c r="P25" s="91">
        <v>676.14</v>
      </c>
      <c r="Q25" s="91">
        <v>68</v>
      </c>
      <c r="R25" s="91">
        <v>19.59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45716</v>
      </c>
      <c r="F26" s="90" t="s">
        <v>81</v>
      </c>
      <c r="G26" s="91">
        <v>3.7999999999999999E-2</v>
      </c>
      <c r="H26" s="91">
        <v>0.55000000000000004</v>
      </c>
      <c r="I26" s="91">
        <v>3.0000000000000001E-3</v>
      </c>
      <c r="J26" s="91">
        <v>3.0000000000000001E-3</v>
      </c>
      <c r="K26" s="91">
        <v>6.0000000000000001E-3</v>
      </c>
      <c r="L26" s="91">
        <v>2E-3</v>
      </c>
      <c r="M26" s="91">
        <v>30</v>
      </c>
      <c r="N26" s="91">
        <v>132.5</v>
      </c>
      <c r="O26" s="91">
        <v>2.66</v>
      </c>
      <c r="P26" s="91">
        <v>676.96</v>
      </c>
      <c r="Q26" s="91">
        <v>71</v>
      </c>
      <c r="R26" s="91">
        <v>18.45</v>
      </c>
      <c r="S26" s="91">
        <v>0</v>
      </c>
      <c r="T26" s="91">
        <v>0</v>
      </c>
    </row>
    <row r="27" spans="1:20" ht="15" customHeight="1">
      <c r="A27" s="1"/>
      <c r="B27" s="1"/>
      <c r="C27" s="1"/>
      <c r="D27" s="1"/>
      <c r="E27" s="89">
        <v>45716</v>
      </c>
      <c r="F27" s="90" t="s">
        <v>82</v>
      </c>
      <c r="G27" s="91">
        <v>3.5000000000000003E-2</v>
      </c>
      <c r="H27" s="91">
        <v>0.497</v>
      </c>
      <c r="I27" s="91">
        <v>3.0000000000000001E-3</v>
      </c>
      <c r="J27" s="91">
        <v>4.0000000000000001E-3</v>
      </c>
      <c r="K27" s="91">
        <v>7.0000000000000001E-3</v>
      </c>
      <c r="L27" s="91">
        <v>2E-3</v>
      </c>
      <c r="M27" s="91">
        <v>24</v>
      </c>
      <c r="N27" s="91">
        <v>140.72999999999999</v>
      </c>
      <c r="O27" s="91">
        <v>1.72</v>
      </c>
      <c r="P27" s="91">
        <v>677.47</v>
      </c>
      <c r="Q27" s="91">
        <v>74</v>
      </c>
      <c r="R27" s="91">
        <v>17.89</v>
      </c>
      <c r="S27" s="91">
        <v>0</v>
      </c>
      <c r="T27" s="91">
        <v>0.08</v>
      </c>
    </row>
    <row r="28" spans="1:20" ht="15">
      <c r="A28" s="1"/>
      <c r="B28" s="1"/>
      <c r="C28" s="1"/>
      <c r="D28" s="1"/>
      <c r="E28" s="89">
        <v>45716</v>
      </c>
      <c r="F28" s="90" t="s">
        <v>83</v>
      </c>
      <c r="G28" s="91">
        <v>3.4000000000000002E-2</v>
      </c>
      <c r="H28" s="91">
        <v>0.48599999999999999</v>
      </c>
      <c r="I28" s="91">
        <v>2E-3</v>
      </c>
      <c r="J28" s="91">
        <v>3.0000000000000001E-3</v>
      </c>
      <c r="K28" s="91">
        <v>5.0000000000000001E-3</v>
      </c>
      <c r="L28" s="91">
        <v>2E-3</v>
      </c>
      <c r="M28" s="91">
        <v>26</v>
      </c>
      <c r="N28" s="91">
        <v>156.41</v>
      </c>
      <c r="O28" s="91">
        <v>1.26</v>
      </c>
      <c r="P28" s="91">
        <v>677.7</v>
      </c>
      <c r="Q28" s="91">
        <v>76</v>
      </c>
      <c r="R28" s="91">
        <v>17.649999999999999</v>
      </c>
      <c r="S28" s="91">
        <v>0</v>
      </c>
      <c r="T28" s="91">
        <v>0.4</v>
      </c>
    </row>
    <row r="29" spans="1:20" ht="1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</row>
    <row r="30" spans="1:20" ht="15" customHeight="1" thickBot="1">
      <c r="A30" s="1"/>
      <c r="B30" s="1"/>
      <c r="C30" s="1"/>
      <c r="D30" s="1"/>
      <c r="E30" s="53"/>
      <c r="F30" s="53"/>
      <c r="G30" s="16">
        <f t="shared" ref="G30:L30" si="0">AVERAGE(G6:G28)</f>
        <v>3.9565217391304364E-2</v>
      </c>
      <c r="H30" s="16">
        <f t="shared" si="0"/>
        <v>0.47000000000000008</v>
      </c>
      <c r="I30" s="16">
        <f t="shared" si="0"/>
        <v>2.6521739130434792E-3</v>
      </c>
      <c r="J30" s="16">
        <f t="shared" si="0"/>
        <v>2.3478260869565226E-3</v>
      </c>
      <c r="K30" s="16">
        <f t="shared" si="0"/>
        <v>5.0434782608695669E-3</v>
      </c>
      <c r="L30" s="16">
        <f t="shared" si="0"/>
        <v>1.91304347826087E-3</v>
      </c>
      <c r="M30" s="17">
        <f>AVERAGE(M6:M28)</f>
        <v>24.956521739130434</v>
      </c>
      <c r="N30" s="1"/>
      <c r="O30" s="1"/>
      <c r="P30" s="1"/>
      <c r="Q30" s="1"/>
      <c r="R30" s="1"/>
      <c r="S30" s="1"/>
      <c r="T30" s="2"/>
    </row>
    <row r="31" spans="1:20" ht="15.75" thickBot="1">
      <c r="A31" s="1"/>
      <c r="B31" s="1"/>
      <c r="C31" s="1"/>
      <c r="D31" s="52" t="s">
        <v>37</v>
      </c>
      <c r="E31" s="48"/>
      <c r="F31" s="48"/>
      <c r="G31" s="18">
        <v>0.09</v>
      </c>
      <c r="H31" s="18">
        <v>26</v>
      </c>
      <c r="I31" s="18" t="s">
        <v>33</v>
      </c>
      <c r="J31" s="18">
        <v>0.106</v>
      </c>
      <c r="K31" s="18" t="s">
        <v>33</v>
      </c>
      <c r="L31" s="18">
        <v>7.4999999999999997E-2</v>
      </c>
      <c r="M31" s="37">
        <v>60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47" t="s">
        <v>38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51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49" t="s">
        <v>39</v>
      </c>
      <c r="C34" s="50"/>
      <c r="D34" s="50"/>
      <c r="E34" s="31" t="s">
        <v>42</v>
      </c>
      <c r="F34" s="23"/>
      <c r="G34" s="1"/>
      <c r="H34" s="1"/>
      <c r="I34" s="1"/>
      <c r="J34" s="1"/>
      <c r="K34" s="1"/>
      <c r="L34" s="1" t="s">
        <v>43</v>
      </c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3" t="s">
        <v>52</v>
      </c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58</v>
      </c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54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 customHeight="1">
      <c r="A38" s="1"/>
      <c r="B38" s="32" t="s">
        <v>45</v>
      </c>
      <c r="C38" s="74" t="s">
        <v>53</v>
      </c>
      <c r="D38" s="74"/>
      <c r="E38" s="34" t="s">
        <v>59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.75" thickBot="1">
      <c r="A39" s="1"/>
      <c r="B39" s="20" t="s">
        <v>46</v>
      </c>
      <c r="C39" s="75" t="s">
        <v>47</v>
      </c>
      <c r="D39" s="75"/>
      <c r="E39" s="36" t="s">
        <v>56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customHeight="1" thickBot="1">
      <c r="A40" s="1"/>
      <c r="B40" s="35" t="s">
        <v>10</v>
      </c>
      <c r="C40" s="76" t="s">
        <v>55</v>
      </c>
      <c r="D40" s="76"/>
    </row>
  </sheetData>
  <mergeCells count="13">
    <mergeCell ref="C39:D39"/>
    <mergeCell ref="C40:D40"/>
    <mergeCell ref="C36:D36"/>
    <mergeCell ref="C37:D37"/>
    <mergeCell ref="C38:D38"/>
    <mergeCell ref="C35:D35"/>
    <mergeCell ref="B21:B22"/>
    <mergeCell ref="C21:C22"/>
    <mergeCell ref="B8:C8"/>
    <mergeCell ref="B19:B20"/>
    <mergeCell ref="C19:C20"/>
    <mergeCell ref="F1:S1"/>
    <mergeCell ref="M4:S4"/>
  </mergeCells>
  <conditionalFormatting sqref="H30">
    <cfRule type="cellIs" dxfId="0" priority="1" operator="greaterThan">
      <formula>$H$30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5919D-73B9-49AC-A677-EF900F004017}">
  <dimension ref="A1:T40"/>
  <sheetViews>
    <sheetView workbookViewId="0">
      <selection activeCell="E6" sqref="E6:T29"/>
    </sheetView>
  </sheetViews>
  <sheetFormatPr baseColWidth="10" defaultRowHeight="14.25"/>
  <cols>
    <col min="2" max="2" width="13.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45691</v>
      </c>
      <c r="D6" s="1"/>
      <c r="E6" s="89">
        <v>45691</v>
      </c>
      <c r="F6" s="90" t="s">
        <v>61</v>
      </c>
      <c r="G6" s="91">
        <v>1.6E-2</v>
      </c>
      <c r="H6" s="91">
        <v>0.96399999999999997</v>
      </c>
      <c r="I6" s="91">
        <v>2E-3</v>
      </c>
      <c r="J6" s="91">
        <v>8.9999999999999993E-3</v>
      </c>
      <c r="K6" s="91">
        <v>1.0999999999999999E-2</v>
      </c>
      <c r="L6" s="91">
        <v>3.0000000000000001E-3</v>
      </c>
      <c r="M6" s="91">
        <v>40</v>
      </c>
      <c r="N6" s="91">
        <v>322.79000000000002</v>
      </c>
      <c r="O6" s="91">
        <v>0.57999999999999996</v>
      </c>
      <c r="P6" s="91">
        <v>679.7</v>
      </c>
      <c r="Q6" s="91">
        <v>72</v>
      </c>
      <c r="R6" s="91">
        <v>16.18</v>
      </c>
      <c r="S6" s="91">
        <v>0</v>
      </c>
      <c r="T6" s="91">
        <v>1.05</v>
      </c>
    </row>
    <row r="7" spans="1:20" ht="15.75" thickBot="1">
      <c r="A7" s="1"/>
      <c r="B7" s="1"/>
      <c r="C7" s="1"/>
      <c r="D7" s="1"/>
      <c r="E7" s="89">
        <v>45691</v>
      </c>
      <c r="F7" s="90" t="s">
        <v>62</v>
      </c>
      <c r="G7" s="91">
        <v>1.2999999999999999E-2</v>
      </c>
      <c r="H7" s="91">
        <v>0.747</v>
      </c>
      <c r="I7" s="91">
        <v>2E-3</v>
      </c>
      <c r="J7" s="91">
        <v>7.0000000000000001E-3</v>
      </c>
      <c r="K7" s="91">
        <v>8.9999999999999993E-3</v>
      </c>
      <c r="L7" s="91">
        <v>2E-3</v>
      </c>
      <c r="M7" s="91">
        <v>132</v>
      </c>
      <c r="N7" s="91">
        <v>261.74</v>
      </c>
      <c r="O7" s="91">
        <v>0.44</v>
      </c>
      <c r="P7" s="91">
        <v>679.49</v>
      </c>
      <c r="Q7" s="91">
        <v>72</v>
      </c>
      <c r="R7" s="91">
        <v>16.04</v>
      </c>
      <c r="S7" s="91">
        <v>0</v>
      </c>
      <c r="T7" s="91">
        <v>1.89</v>
      </c>
    </row>
    <row r="8" spans="1:20" ht="15.75" thickBot="1">
      <c r="A8" s="1"/>
      <c r="B8" s="68" t="s">
        <v>20</v>
      </c>
      <c r="C8" s="68"/>
      <c r="D8" s="1"/>
      <c r="E8" s="89">
        <v>45691</v>
      </c>
      <c r="F8" s="90" t="s">
        <v>63</v>
      </c>
      <c r="G8" s="91">
        <v>1.0999999999999999E-2</v>
      </c>
      <c r="H8" s="91">
        <v>0.66800000000000004</v>
      </c>
      <c r="I8" s="91">
        <v>2E-3</v>
      </c>
      <c r="J8" s="91">
        <v>6.0000000000000001E-3</v>
      </c>
      <c r="K8" s="91">
        <v>8.0000000000000002E-3</v>
      </c>
      <c r="L8" s="91">
        <v>2E-3</v>
      </c>
      <c r="M8" s="91">
        <v>58</v>
      </c>
      <c r="N8" s="91">
        <v>358.87</v>
      </c>
      <c r="O8" s="91">
        <v>0.53</v>
      </c>
      <c r="P8" s="91">
        <v>679.36</v>
      </c>
      <c r="Q8" s="91">
        <v>75</v>
      </c>
      <c r="R8" s="91">
        <v>14.92</v>
      </c>
      <c r="S8" s="91">
        <v>0</v>
      </c>
      <c r="T8" s="91">
        <v>1.1299999999999999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45691</v>
      </c>
      <c r="F9" s="90" t="s">
        <v>64</v>
      </c>
      <c r="G9" s="91">
        <v>1.2999999999999999E-2</v>
      </c>
      <c r="H9" s="91">
        <v>0.52800000000000002</v>
      </c>
      <c r="I9" s="91">
        <v>2E-3</v>
      </c>
      <c r="J9" s="91">
        <v>4.0000000000000001E-3</v>
      </c>
      <c r="K9" s="91">
        <v>6.0000000000000001E-3</v>
      </c>
      <c r="L9" s="91">
        <v>2E-3</v>
      </c>
      <c r="M9" s="91">
        <v>40</v>
      </c>
      <c r="N9" s="91">
        <v>265.73</v>
      </c>
      <c r="O9" s="91">
        <v>0.53</v>
      </c>
      <c r="P9" s="91">
        <v>679.15</v>
      </c>
      <c r="Q9" s="91">
        <v>75</v>
      </c>
      <c r="R9" s="91">
        <v>14.88</v>
      </c>
      <c r="S9" s="91">
        <v>0</v>
      </c>
      <c r="T9" s="91">
        <v>1.6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45691</v>
      </c>
      <c r="F10" s="90" t="s">
        <v>65</v>
      </c>
      <c r="G10" s="91">
        <v>1.6E-2</v>
      </c>
      <c r="H10" s="91">
        <v>0.51700000000000002</v>
      </c>
      <c r="I10" s="91">
        <v>2E-3</v>
      </c>
      <c r="J10" s="91">
        <v>3.0000000000000001E-3</v>
      </c>
      <c r="K10" s="91">
        <v>5.0000000000000001E-3</v>
      </c>
      <c r="L10" s="91">
        <v>2E-3</v>
      </c>
      <c r="M10" s="91">
        <v>32</v>
      </c>
      <c r="N10" s="91">
        <v>225.92</v>
      </c>
      <c r="O10" s="91">
        <v>0.48</v>
      </c>
      <c r="P10" s="91">
        <v>679.09</v>
      </c>
      <c r="Q10" s="91">
        <v>75</v>
      </c>
      <c r="R10" s="91">
        <v>15.21</v>
      </c>
      <c r="S10" s="91">
        <v>0</v>
      </c>
      <c r="T10" s="91">
        <v>0.56999999999999995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45691</v>
      </c>
      <c r="F11" s="90" t="s">
        <v>66</v>
      </c>
      <c r="G11" s="91">
        <v>1.6E-2</v>
      </c>
      <c r="H11" s="91">
        <v>0.49199999999999999</v>
      </c>
      <c r="I11" s="91">
        <v>2E-3</v>
      </c>
      <c r="J11" s="91">
        <v>2E-3</v>
      </c>
      <c r="K11" s="91">
        <v>4.0000000000000001E-3</v>
      </c>
      <c r="L11" s="91">
        <v>2E-3</v>
      </c>
      <c r="M11" s="91">
        <v>19</v>
      </c>
      <c r="N11" s="91">
        <v>164.25</v>
      </c>
      <c r="O11" s="91">
        <v>0.83</v>
      </c>
      <c r="P11" s="91">
        <v>679.16</v>
      </c>
      <c r="Q11" s="91">
        <v>75</v>
      </c>
      <c r="R11" s="91">
        <v>15.4</v>
      </c>
      <c r="S11" s="91">
        <v>0</v>
      </c>
      <c r="T11" s="91">
        <v>0.21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45691</v>
      </c>
      <c r="F12" s="90" t="s">
        <v>67</v>
      </c>
      <c r="G12" s="91">
        <v>1.7000000000000001E-2</v>
      </c>
      <c r="H12" s="91">
        <v>0.628</v>
      </c>
      <c r="I12" s="91">
        <v>3.0000000000000001E-3</v>
      </c>
      <c r="J12" s="91">
        <v>3.0000000000000001E-3</v>
      </c>
      <c r="K12" s="91">
        <v>6.0000000000000001E-3</v>
      </c>
      <c r="L12" s="91">
        <v>2E-3</v>
      </c>
      <c r="M12" s="91">
        <v>19</v>
      </c>
      <c r="N12" s="91">
        <v>141.34</v>
      </c>
      <c r="O12" s="91">
        <v>0.79</v>
      </c>
      <c r="P12" s="91">
        <v>679.46</v>
      </c>
      <c r="Q12" s="91">
        <v>76</v>
      </c>
      <c r="R12" s="91">
        <v>15.15</v>
      </c>
      <c r="S12" s="91">
        <v>0</v>
      </c>
      <c r="T12" s="91">
        <v>0.25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45691</v>
      </c>
      <c r="F13" s="90" t="s">
        <v>68</v>
      </c>
      <c r="G13" s="91">
        <v>0.01</v>
      </c>
      <c r="H13" s="91">
        <v>1.073</v>
      </c>
      <c r="I13" s="91">
        <v>3.0000000000000001E-3</v>
      </c>
      <c r="J13" s="91">
        <v>8.9999999999999993E-3</v>
      </c>
      <c r="K13" s="91">
        <v>1.2E-2</v>
      </c>
      <c r="L13" s="91">
        <v>2E-3</v>
      </c>
      <c r="M13" s="91">
        <v>23</v>
      </c>
      <c r="N13" s="91">
        <v>161.88999999999999</v>
      </c>
      <c r="O13" s="91">
        <v>0.7</v>
      </c>
      <c r="P13" s="91">
        <v>679.82</v>
      </c>
      <c r="Q13" s="91">
        <v>75</v>
      </c>
      <c r="R13" s="91">
        <v>15.7</v>
      </c>
      <c r="S13" s="91">
        <v>0</v>
      </c>
      <c r="T13" s="91">
        <v>10.09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45691</v>
      </c>
      <c r="F14" s="90" t="s">
        <v>69</v>
      </c>
      <c r="G14" s="91">
        <v>1.0999999999999999E-2</v>
      </c>
      <c r="H14" s="91">
        <v>1.1479999999999999</v>
      </c>
      <c r="I14" s="91">
        <v>4.0000000000000001E-3</v>
      </c>
      <c r="J14" s="91">
        <v>1.2E-2</v>
      </c>
      <c r="K14" s="91">
        <v>1.6E-2</v>
      </c>
      <c r="L14" s="91">
        <v>2E-3</v>
      </c>
      <c r="M14" s="91">
        <v>44</v>
      </c>
      <c r="N14" s="91">
        <v>304.14999999999998</v>
      </c>
      <c r="O14" s="91">
        <v>0.61</v>
      </c>
      <c r="P14" s="91">
        <v>680.26</v>
      </c>
      <c r="Q14" s="91">
        <v>73</v>
      </c>
      <c r="R14" s="91">
        <v>16.420000000000002</v>
      </c>
      <c r="S14" s="91">
        <v>0</v>
      </c>
      <c r="T14" s="91">
        <v>49.16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45691</v>
      </c>
      <c r="F15" s="90" t="s">
        <v>70</v>
      </c>
      <c r="G15" s="91">
        <v>1.7000000000000001E-2</v>
      </c>
      <c r="H15" s="91">
        <v>1.129</v>
      </c>
      <c r="I15" s="91">
        <v>5.0000000000000001E-3</v>
      </c>
      <c r="J15" s="91">
        <v>0.01</v>
      </c>
      <c r="K15" s="91">
        <v>1.4E-2</v>
      </c>
      <c r="L15" s="91">
        <v>2E-3</v>
      </c>
      <c r="M15" s="91">
        <v>51</v>
      </c>
      <c r="N15" s="91">
        <v>298.20999999999998</v>
      </c>
      <c r="O15" s="91">
        <v>0.74</v>
      </c>
      <c r="P15" s="91">
        <v>680.48</v>
      </c>
      <c r="Q15" s="91">
        <v>70</v>
      </c>
      <c r="R15" s="91">
        <v>17.71</v>
      </c>
      <c r="S15" s="91">
        <v>0</v>
      </c>
      <c r="T15" s="91">
        <v>149.82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45691</v>
      </c>
      <c r="F16" s="90" t="s">
        <v>71</v>
      </c>
      <c r="G16" s="91">
        <v>2.9000000000000001E-2</v>
      </c>
      <c r="H16" s="91">
        <v>0.84</v>
      </c>
      <c r="I16" s="91">
        <v>4.0000000000000001E-3</v>
      </c>
      <c r="J16" s="91">
        <v>6.0000000000000001E-3</v>
      </c>
      <c r="K16" s="91">
        <v>8.9999999999999993E-3</v>
      </c>
      <c r="L16" s="91">
        <v>2E-3</v>
      </c>
      <c r="M16" s="91">
        <v>75</v>
      </c>
      <c r="N16" s="91">
        <v>4.8899999999999997</v>
      </c>
      <c r="O16" s="91">
        <v>0.64</v>
      </c>
      <c r="P16" s="91">
        <v>680.48</v>
      </c>
      <c r="Q16" s="91">
        <v>70</v>
      </c>
      <c r="R16" s="91">
        <v>19.809999999999999</v>
      </c>
      <c r="S16" s="91">
        <v>0</v>
      </c>
      <c r="T16" s="91">
        <v>265.57</v>
      </c>
    </row>
    <row r="17" spans="1:20" ht="15">
      <c r="A17" s="1"/>
      <c r="B17" s="1"/>
      <c r="C17" s="1"/>
      <c r="D17" s="1"/>
      <c r="E17" s="89">
        <v>45691</v>
      </c>
      <c r="F17" s="90" t="s">
        <v>72</v>
      </c>
      <c r="G17" s="91">
        <v>3.5000000000000003E-2</v>
      </c>
      <c r="H17" s="91">
        <v>0.86699999999999999</v>
      </c>
      <c r="I17" s="91">
        <v>3.0000000000000001E-3</v>
      </c>
      <c r="J17" s="91">
        <v>3.0000000000000001E-3</v>
      </c>
      <c r="K17" s="91">
        <v>6.0000000000000001E-3</v>
      </c>
      <c r="L17" s="91">
        <v>1E-3</v>
      </c>
      <c r="M17" s="91">
        <v>45</v>
      </c>
      <c r="N17" s="91">
        <v>100.78</v>
      </c>
      <c r="O17" s="91">
        <v>0.79</v>
      </c>
      <c r="P17" s="91">
        <v>679.93</v>
      </c>
      <c r="Q17" s="91">
        <v>64</v>
      </c>
      <c r="R17" s="91">
        <v>21.76</v>
      </c>
      <c r="S17" s="91">
        <v>0</v>
      </c>
      <c r="T17" s="91">
        <v>453.17</v>
      </c>
    </row>
    <row r="18" spans="1:20" ht="15.75" thickBot="1">
      <c r="A18" s="1"/>
      <c r="B18" s="1"/>
      <c r="C18" s="1"/>
      <c r="D18" s="1"/>
      <c r="E18" s="89">
        <v>45691</v>
      </c>
      <c r="F18" s="90" t="s">
        <v>73</v>
      </c>
      <c r="G18" s="91">
        <v>3.9E-2</v>
      </c>
      <c r="H18" s="91">
        <v>0.83899999999999997</v>
      </c>
      <c r="I18" s="91">
        <v>3.0000000000000001E-3</v>
      </c>
      <c r="J18" s="91">
        <v>3.0000000000000001E-3</v>
      </c>
      <c r="K18" s="91">
        <v>6.0000000000000001E-3</v>
      </c>
      <c r="L18" s="91">
        <v>1E-3</v>
      </c>
      <c r="M18" s="91">
        <v>35</v>
      </c>
      <c r="N18" s="91">
        <v>146</v>
      </c>
      <c r="O18" s="91">
        <v>1.08</v>
      </c>
      <c r="P18" s="91">
        <v>679.02</v>
      </c>
      <c r="Q18" s="91">
        <v>52</v>
      </c>
      <c r="R18" s="91">
        <v>24.17</v>
      </c>
      <c r="S18" s="91">
        <v>0</v>
      </c>
      <c r="T18" s="91">
        <v>809.91</v>
      </c>
    </row>
    <row r="19" spans="1:20" ht="15">
      <c r="A19" s="1"/>
      <c r="B19" s="69"/>
      <c r="C19" s="70" t="s">
        <v>35</v>
      </c>
      <c r="D19" s="1"/>
      <c r="E19" s="89">
        <v>45691</v>
      </c>
      <c r="F19" s="90" t="s">
        <v>74</v>
      </c>
      <c r="G19" s="91">
        <v>4.2999999999999997E-2</v>
      </c>
      <c r="H19" s="91">
        <v>0.76500000000000001</v>
      </c>
      <c r="I19" s="91">
        <v>3.0000000000000001E-3</v>
      </c>
      <c r="J19" s="91">
        <v>2E-3</v>
      </c>
      <c r="K19" s="91">
        <v>5.0000000000000001E-3</v>
      </c>
      <c r="L19" s="91">
        <v>1E-3</v>
      </c>
      <c r="M19" s="91">
        <v>22</v>
      </c>
      <c r="N19" s="91">
        <v>68.08</v>
      </c>
      <c r="O19" s="91">
        <v>1.42</v>
      </c>
      <c r="P19" s="91">
        <v>677.81</v>
      </c>
      <c r="Q19" s="91">
        <v>47</v>
      </c>
      <c r="R19" s="91">
        <v>25.1</v>
      </c>
      <c r="S19" s="91">
        <v>0</v>
      </c>
      <c r="T19" s="91">
        <v>858.95</v>
      </c>
    </row>
    <row r="20" spans="1:20" ht="15.75" thickBot="1">
      <c r="A20" s="1"/>
      <c r="B20" s="58"/>
      <c r="C20" s="71"/>
      <c r="D20" s="1"/>
      <c r="E20" s="89">
        <v>45691</v>
      </c>
      <c r="F20" s="90" t="s">
        <v>75</v>
      </c>
      <c r="G20" s="91">
        <v>4.8000000000000001E-2</v>
      </c>
      <c r="H20" s="91">
        <v>0.77900000000000003</v>
      </c>
      <c r="I20" s="91">
        <v>2E-3</v>
      </c>
      <c r="J20" s="91">
        <v>2E-3</v>
      </c>
      <c r="K20" s="91">
        <v>4.0000000000000001E-3</v>
      </c>
      <c r="L20" s="91">
        <v>1E-3</v>
      </c>
      <c r="M20" s="91">
        <v>21</v>
      </c>
      <c r="N20" s="91">
        <v>276.88</v>
      </c>
      <c r="O20" s="91">
        <v>1.07</v>
      </c>
      <c r="P20" s="91">
        <v>676.72</v>
      </c>
      <c r="Q20" s="91">
        <v>42</v>
      </c>
      <c r="R20" s="91">
        <v>26.53</v>
      </c>
      <c r="S20" s="91">
        <v>0</v>
      </c>
      <c r="T20" s="91">
        <v>773.46</v>
      </c>
    </row>
    <row r="21" spans="1:20" ht="15">
      <c r="A21" s="1"/>
      <c r="B21" s="55"/>
      <c r="C21" s="57" t="s">
        <v>36</v>
      </c>
      <c r="D21" s="1"/>
      <c r="E21" s="89">
        <v>45691</v>
      </c>
      <c r="F21" s="90" t="s">
        <v>76</v>
      </c>
      <c r="G21" s="91">
        <v>4.4999999999999998E-2</v>
      </c>
      <c r="H21" s="91">
        <v>0.72599999999999998</v>
      </c>
      <c r="I21" s="91">
        <v>3.0000000000000001E-3</v>
      </c>
      <c r="J21" s="91">
        <v>2E-3</v>
      </c>
      <c r="K21" s="91">
        <v>4.0000000000000001E-3</v>
      </c>
      <c r="L21" s="91">
        <v>2E-3</v>
      </c>
      <c r="M21" s="91">
        <v>20</v>
      </c>
      <c r="N21" s="91">
        <v>357.04</v>
      </c>
      <c r="O21" s="91">
        <v>1.28</v>
      </c>
      <c r="P21" s="91">
        <v>675.97</v>
      </c>
      <c r="Q21" s="91">
        <v>39</v>
      </c>
      <c r="R21" s="91">
        <v>27.68</v>
      </c>
      <c r="S21" s="91">
        <v>0</v>
      </c>
      <c r="T21" s="91">
        <v>625.89</v>
      </c>
    </row>
    <row r="22" spans="1:20" ht="15.75" thickBot="1">
      <c r="A22" s="1"/>
      <c r="B22" s="56"/>
      <c r="C22" s="58"/>
      <c r="D22" s="1"/>
      <c r="E22" s="89">
        <v>45691</v>
      </c>
      <c r="F22" s="90" t="s">
        <v>77</v>
      </c>
      <c r="G22" s="91">
        <v>0.04</v>
      </c>
      <c r="H22" s="91">
        <v>0.86399999999999999</v>
      </c>
      <c r="I22" s="91">
        <v>3.0000000000000001E-3</v>
      </c>
      <c r="J22" s="91">
        <v>2E-3</v>
      </c>
      <c r="K22" s="91">
        <v>5.0000000000000001E-3</v>
      </c>
      <c r="L22" s="91">
        <v>2E-3</v>
      </c>
      <c r="M22" s="91">
        <v>20</v>
      </c>
      <c r="N22" s="91">
        <v>142.56</v>
      </c>
      <c r="O22" s="91">
        <v>1.36</v>
      </c>
      <c r="P22" s="91">
        <v>675.59</v>
      </c>
      <c r="Q22" s="91">
        <v>38</v>
      </c>
      <c r="R22" s="91">
        <v>28.12</v>
      </c>
      <c r="S22" s="91">
        <v>0</v>
      </c>
      <c r="T22" s="91">
        <v>326.23</v>
      </c>
    </row>
    <row r="23" spans="1:20" ht="15">
      <c r="A23" s="1"/>
      <c r="B23" s="1"/>
      <c r="C23" s="1"/>
      <c r="D23" s="1"/>
      <c r="E23" s="89">
        <v>45691</v>
      </c>
      <c r="F23" s="90" t="s">
        <v>78</v>
      </c>
      <c r="G23" s="91">
        <v>3.5000000000000003E-2</v>
      </c>
      <c r="H23" s="91">
        <v>0.73099999999999998</v>
      </c>
      <c r="I23" s="91">
        <v>3.0000000000000001E-3</v>
      </c>
      <c r="J23" s="91">
        <v>4.0000000000000001E-3</v>
      </c>
      <c r="K23" s="91">
        <v>7.0000000000000001E-3</v>
      </c>
      <c r="L23" s="91">
        <v>2E-3</v>
      </c>
      <c r="M23" s="91">
        <v>21</v>
      </c>
      <c r="N23" s="91">
        <v>109.88</v>
      </c>
      <c r="O23" s="91">
        <v>2.92</v>
      </c>
      <c r="P23" s="91">
        <v>675.99</v>
      </c>
      <c r="Q23" s="91">
        <v>52</v>
      </c>
      <c r="R23" s="91">
        <v>25.25</v>
      </c>
      <c r="S23" s="91">
        <v>0</v>
      </c>
      <c r="T23" s="91">
        <v>124.59</v>
      </c>
    </row>
    <row r="24" spans="1:20" ht="15">
      <c r="A24" s="1"/>
      <c r="B24" s="1"/>
      <c r="C24" s="1"/>
      <c r="D24" s="1"/>
      <c r="E24" s="89">
        <v>45691</v>
      </c>
      <c r="F24" s="90" t="s">
        <v>79</v>
      </c>
      <c r="G24" s="91">
        <v>3.5000000000000003E-2</v>
      </c>
      <c r="H24" s="91">
        <v>0.44900000000000001</v>
      </c>
      <c r="I24" s="91">
        <v>3.0000000000000001E-3</v>
      </c>
      <c r="J24" s="91">
        <v>3.0000000000000001E-3</v>
      </c>
      <c r="K24" s="91">
        <v>5.0000000000000001E-3</v>
      </c>
      <c r="L24" s="91">
        <v>2E-3</v>
      </c>
      <c r="M24" s="91">
        <v>48</v>
      </c>
      <c r="N24" s="91">
        <v>71.36</v>
      </c>
      <c r="O24" s="91">
        <v>3.15</v>
      </c>
      <c r="P24" s="91">
        <v>677.22</v>
      </c>
      <c r="Q24" s="91">
        <v>62</v>
      </c>
      <c r="R24" s="91">
        <v>22.41</v>
      </c>
      <c r="S24" s="91">
        <v>0</v>
      </c>
      <c r="T24" s="91">
        <v>13.42</v>
      </c>
    </row>
    <row r="25" spans="1:20" ht="15">
      <c r="A25" s="1"/>
      <c r="B25" s="1"/>
      <c r="C25" s="1"/>
      <c r="D25" s="1"/>
      <c r="E25" s="89">
        <v>45691</v>
      </c>
      <c r="F25" s="90" t="s">
        <v>80</v>
      </c>
      <c r="G25" s="91">
        <v>2.8000000000000001E-2</v>
      </c>
      <c r="H25" s="91">
        <v>0.59899999999999998</v>
      </c>
      <c r="I25" s="91">
        <v>3.0000000000000001E-3</v>
      </c>
      <c r="J25" s="91">
        <v>4.0000000000000001E-3</v>
      </c>
      <c r="K25" s="91">
        <v>7.0000000000000001E-3</v>
      </c>
      <c r="L25" s="91">
        <v>2E-3</v>
      </c>
      <c r="M25" s="91">
        <v>35</v>
      </c>
      <c r="N25" s="91">
        <v>126.8</v>
      </c>
      <c r="O25" s="91">
        <v>2.38</v>
      </c>
      <c r="P25" s="91">
        <v>677.77</v>
      </c>
      <c r="Q25" s="91">
        <v>71</v>
      </c>
      <c r="R25" s="91">
        <v>20.76</v>
      </c>
      <c r="S25" s="91">
        <v>0</v>
      </c>
      <c r="T25" s="91">
        <v>0.84</v>
      </c>
    </row>
    <row r="26" spans="1:20" ht="15">
      <c r="A26" s="1"/>
      <c r="B26" s="1"/>
      <c r="C26" s="1"/>
      <c r="D26" s="1"/>
      <c r="E26" s="89">
        <v>45691</v>
      </c>
      <c r="F26" s="90" t="s">
        <v>81</v>
      </c>
      <c r="G26" s="91">
        <v>2.1999999999999999E-2</v>
      </c>
      <c r="H26" s="91">
        <v>0.60199999999999998</v>
      </c>
      <c r="I26" s="91">
        <v>3.0000000000000001E-3</v>
      </c>
      <c r="J26" s="91">
        <v>5.0000000000000001E-3</v>
      </c>
      <c r="K26" s="91">
        <v>8.0000000000000002E-3</v>
      </c>
      <c r="L26" s="91">
        <v>2E-3</v>
      </c>
      <c r="M26" s="91">
        <v>26</v>
      </c>
      <c r="N26" s="91">
        <v>173.66</v>
      </c>
      <c r="O26" s="91">
        <v>1.17</v>
      </c>
      <c r="P26" s="91">
        <v>678.6</v>
      </c>
      <c r="Q26" s="91">
        <v>75</v>
      </c>
      <c r="R26" s="91">
        <v>20.13</v>
      </c>
      <c r="S26" s="91">
        <v>0</v>
      </c>
      <c r="T26" s="91">
        <v>1.0900000000000001</v>
      </c>
    </row>
    <row r="27" spans="1:20" ht="15">
      <c r="A27" s="1"/>
      <c r="B27" s="1"/>
      <c r="C27" s="1"/>
      <c r="D27" s="1"/>
      <c r="E27" s="89">
        <v>45691</v>
      </c>
      <c r="F27" s="90" t="s">
        <v>82</v>
      </c>
      <c r="G27" s="91">
        <v>2.1999999999999999E-2</v>
      </c>
      <c r="H27" s="91">
        <v>0.503</v>
      </c>
      <c r="I27" s="91">
        <v>3.0000000000000001E-3</v>
      </c>
      <c r="J27" s="91">
        <v>5.0000000000000001E-3</v>
      </c>
      <c r="K27" s="91">
        <v>8.0000000000000002E-3</v>
      </c>
      <c r="L27" s="91">
        <v>2E-3</v>
      </c>
      <c r="M27" s="91">
        <v>31</v>
      </c>
      <c r="N27" s="91">
        <v>143.13999999999999</v>
      </c>
      <c r="O27" s="91">
        <v>2.0499999999999998</v>
      </c>
      <c r="P27" s="91">
        <v>678.82</v>
      </c>
      <c r="Q27" s="91">
        <v>75</v>
      </c>
      <c r="R27" s="91">
        <v>19.91</v>
      </c>
      <c r="S27" s="91">
        <v>0</v>
      </c>
      <c r="T27" s="91">
        <v>0.85</v>
      </c>
    </row>
    <row r="28" spans="1:20" ht="15">
      <c r="A28" s="1"/>
      <c r="B28" s="1"/>
      <c r="C28" s="1"/>
      <c r="D28" s="1"/>
      <c r="E28" s="89">
        <v>45691</v>
      </c>
      <c r="F28" s="90" t="s">
        <v>83</v>
      </c>
      <c r="G28" s="91">
        <v>2.4E-2</v>
      </c>
      <c r="H28" s="91">
        <v>0.374</v>
      </c>
      <c r="I28" s="91">
        <v>2E-3</v>
      </c>
      <c r="J28" s="91">
        <v>2E-3</v>
      </c>
      <c r="K28" s="91">
        <v>4.0000000000000001E-3</v>
      </c>
      <c r="L28" s="91">
        <v>2E-3</v>
      </c>
      <c r="M28" s="91">
        <v>18</v>
      </c>
      <c r="N28" s="91">
        <v>122.29</v>
      </c>
      <c r="O28" s="91">
        <v>1.24</v>
      </c>
      <c r="P28" s="91">
        <v>679.11</v>
      </c>
      <c r="Q28" s="91">
        <v>77</v>
      </c>
      <c r="R28" s="91">
        <v>19.579999999999998</v>
      </c>
      <c r="S28" s="91">
        <v>0</v>
      </c>
      <c r="T28" s="91">
        <v>0.67</v>
      </c>
    </row>
    <row r="29" spans="1:20" ht="15">
      <c r="A29" s="1"/>
      <c r="B29" s="1"/>
      <c r="C29" s="1"/>
      <c r="D29" s="1"/>
      <c r="E29" s="89">
        <v>45691</v>
      </c>
      <c r="F29" s="90" t="s">
        <v>84</v>
      </c>
      <c r="G29" s="91">
        <v>2.5000000000000001E-2</v>
      </c>
      <c r="H29" s="91">
        <v>0.309</v>
      </c>
      <c r="I29" s="91">
        <v>2E-3</v>
      </c>
      <c r="J29" s="91">
        <v>2E-3</v>
      </c>
      <c r="K29" s="91">
        <v>4.0000000000000001E-3</v>
      </c>
      <c r="L29" s="91">
        <v>2E-3</v>
      </c>
      <c r="M29" s="91">
        <v>13</v>
      </c>
      <c r="N29" s="91">
        <v>151.6</v>
      </c>
      <c r="O29" s="91">
        <v>1.64</v>
      </c>
      <c r="P29" s="91">
        <v>678.97</v>
      </c>
      <c r="Q29" s="91">
        <v>78</v>
      </c>
      <c r="R29" s="91">
        <v>19.32</v>
      </c>
      <c r="S29" s="91">
        <v>0</v>
      </c>
      <c r="T29" s="91">
        <v>0.63</v>
      </c>
    </row>
    <row r="30" spans="1:20" ht="15.75" thickBot="1">
      <c r="A30" s="1"/>
      <c r="B30" s="1"/>
      <c r="C30" s="1"/>
      <c r="D30" s="1"/>
      <c r="E30" s="38"/>
      <c r="F30" s="44"/>
      <c r="G30" s="42"/>
      <c r="H30" s="42"/>
      <c r="I30" s="42"/>
      <c r="J30" s="42"/>
      <c r="K30" s="42"/>
      <c r="L30" s="42"/>
      <c r="M30" s="45"/>
      <c r="N30" s="43"/>
      <c r="O30" s="43"/>
      <c r="P30" s="43"/>
      <c r="Q30" s="43"/>
      <c r="R30" s="43"/>
      <c r="S30" s="43"/>
      <c r="T30" s="43"/>
    </row>
    <row r="31" spans="1:20" ht="15">
      <c r="A31" s="1"/>
      <c r="B31" s="1"/>
      <c r="C31" s="1"/>
      <c r="D31" s="66" t="s">
        <v>37</v>
      </c>
      <c r="E31" s="67"/>
      <c r="F31" s="82"/>
      <c r="G31" s="16">
        <f t="shared" ref="G31:L31" si="0">AVERAGE(G6:G28)</f>
        <v>2.5434782608695656E-2</v>
      </c>
      <c r="H31" s="16">
        <f t="shared" si="0"/>
        <v>0.73182608695652174</v>
      </c>
      <c r="I31" s="16">
        <f t="shared" si="0"/>
        <v>2.8260869565217405E-3</v>
      </c>
      <c r="J31" s="16">
        <f t="shared" si="0"/>
        <v>4.6956521739130452E-3</v>
      </c>
      <c r="K31" s="16">
        <f t="shared" si="0"/>
        <v>7.3478260869565236E-3</v>
      </c>
      <c r="L31" s="16">
        <f t="shared" si="0"/>
        <v>1.8695652173913054E-3</v>
      </c>
      <c r="M31" s="17">
        <f>AVERAGE(M6:M29)</f>
        <v>37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5" priority="1" operator="greaterThan">
      <formula>$H$31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103B-9782-4C6A-A269-89C873960C62}">
  <dimension ref="A1:T40"/>
  <sheetViews>
    <sheetView topLeftCell="A4" workbookViewId="0">
      <selection activeCell="E6" sqref="E6:T29"/>
    </sheetView>
  </sheetViews>
  <sheetFormatPr baseColWidth="10" defaultRowHeight="14.25"/>
  <cols>
    <col min="2" max="2" width="14.2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45692</v>
      </c>
      <c r="D6" s="1"/>
      <c r="E6" s="89">
        <v>45692</v>
      </c>
      <c r="F6" s="90" t="s">
        <v>61</v>
      </c>
      <c r="G6" s="91">
        <v>2.8000000000000001E-2</v>
      </c>
      <c r="H6" s="91">
        <v>0.151</v>
      </c>
      <c r="I6" s="91">
        <v>2E-3</v>
      </c>
      <c r="J6" s="91">
        <v>1E-3</v>
      </c>
      <c r="K6" s="91">
        <v>3.0000000000000001E-3</v>
      </c>
      <c r="L6" s="91">
        <v>2E-3</v>
      </c>
      <c r="M6" s="91">
        <v>12</v>
      </c>
      <c r="N6" s="91">
        <v>145.29</v>
      </c>
      <c r="O6" s="91">
        <v>1.99</v>
      </c>
      <c r="P6" s="91">
        <v>678.96</v>
      </c>
      <c r="Q6" s="91">
        <v>77</v>
      </c>
      <c r="R6" s="91">
        <v>19.47</v>
      </c>
      <c r="S6" s="91">
        <v>0</v>
      </c>
      <c r="T6" s="91">
        <v>0.16</v>
      </c>
    </row>
    <row r="7" spans="1:20" ht="15.75" thickBot="1">
      <c r="A7" s="1"/>
      <c r="B7" s="1"/>
      <c r="C7" s="1"/>
      <c r="D7" s="1"/>
      <c r="E7" s="89">
        <v>45692</v>
      </c>
      <c r="F7" s="90" t="s">
        <v>62</v>
      </c>
      <c r="G7" s="91">
        <v>2.5000000000000001E-2</v>
      </c>
      <c r="H7" s="91">
        <v>0.13</v>
      </c>
      <c r="I7" s="91">
        <v>2E-3</v>
      </c>
      <c r="J7" s="91">
        <v>1E-3</v>
      </c>
      <c r="K7" s="91">
        <v>3.0000000000000001E-3</v>
      </c>
      <c r="L7" s="91">
        <v>2E-3</v>
      </c>
      <c r="M7" s="91">
        <v>6</v>
      </c>
      <c r="N7" s="91">
        <v>163.03</v>
      </c>
      <c r="O7" s="91">
        <v>1.21</v>
      </c>
      <c r="P7" s="91">
        <v>678.44</v>
      </c>
      <c r="Q7" s="91">
        <v>79</v>
      </c>
      <c r="R7" s="91">
        <v>18.850000000000001</v>
      </c>
      <c r="S7" s="91">
        <v>0</v>
      </c>
      <c r="T7" s="91">
        <v>0.2</v>
      </c>
    </row>
    <row r="8" spans="1:20" ht="15.75" thickBot="1">
      <c r="A8" s="1"/>
      <c r="B8" s="68" t="s">
        <v>20</v>
      </c>
      <c r="C8" s="68"/>
      <c r="D8" s="1"/>
      <c r="E8" s="89">
        <v>45692</v>
      </c>
      <c r="F8" s="90" t="s">
        <v>63</v>
      </c>
      <c r="G8" s="91">
        <v>2.3E-2</v>
      </c>
      <c r="H8" s="91">
        <v>8.3000000000000004E-2</v>
      </c>
      <c r="I8" s="91">
        <v>2E-3</v>
      </c>
      <c r="J8" s="91">
        <v>1E-3</v>
      </c>
      <c r="K8" s="91">
        <v>3.0000000000000001E-3</v>
      </c>
      <c r="L8" s="91">
        <v>2E-3</v>
      </c>
      <c r="M8" s="91">
        <v>6</v>
      </c>
      <c r="N8" s="91">
        <v>87.08</v>
      </c>
      <c r="O8" s="91">
        <v>0.56000000000000005</v>
      </c>
      <c r="P8" s="91">
        <v>678.18</v>
      </c>
      <c r="Q8" s="91">
        <v>80</v>
      </c>
      <c r="R8" s="91">
        <v>18.39</v>
      </c>
      <c r="S8" s="91">
        <v>0</v>
      </c>
      <c r="T8" s="91">
        <v>1.29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45692</v>
      </c>
      <c r="F9" s="90" t="s">
        <v>64</v>
      </c>
      <c r="G9" s="91">
        <v>1.7000000000000001E-2</v>
      </c>
      <c r="H9" s="91">
        <v>0.17100000000000001</v>
      </c>
      <c r="I9" s="91">
        <v>2E-3</v>
      </c>
      <c r="J9" s="91">
        <v>1E-3</v>
      </c>
      <c r="K9" s="91">
        <v>3.0000000000000001E-3</v>
      </c>
      <c r="L9" s="91">
        <v>2E-3</v>
      </c>
      <c r="M9" s="91">
        <v>6</v>
      </c>
      <c r="N9" s="91">
        <v>14.24</v>
      </c>
      <c r="O9" s="91">
        <v>0.91</v>
      </c>
      <c r="P9" s="91">
        <v>678.08</v>
      </c>
      <c r="Q9" s="91">
        <v>83</v>
      </c>
      <c r="R9" s="91">
        <v>17.48</v>
      </c>
      <c r="S9" s="91">
        <v>0</v>
      </c>
      <c r="T9" s="91">
        <v>0.8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45692</v>
      </c>
      <c r="F10" s="90" t="s">
        <v>65</v>
      </c>
      <c r="G10" s="91">
        <v>1.6E-2</v>
      </c>
      <c r="H10" s="91">
        <v>0.14000000000000001</v>
      </c>
      <c r="I10" s="91">
        <v>2E-3</v>
      </c>
      <c r="J10" s="91">
        <v>1E-3</v>
      </c>
      <c r="K10" s="91">
        <v>3.0000000000000001E-3</v>
      </c>
      <c r="L10" s="91">
        <v>2E-3</v>
      </c>
      <c r="M10" s="91">
        <v>7</v>
      </c>
      <c r="N10" s="91">
        <v>289.77999999999997</v>
      </c>
      <c r="O10" s="91">
        <v>0.55000000000000004</v>
      </c>
      <c r="P10" s="91">
        <v>678.07</v>
      </c>
      <c r="Q10" s="91">
        <v>82</v>
      </c>
      <c r="R10" s="91">
        <v>17.75</v>
      </c>
      <c r="S10" s="91">
        <v>0</v>
      </c>
      <c r="T10" s="91">
        <v>0.73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45692</v>
      </c>
      <c r="F11" s="90" t="s">
        <v>66</v>
      </c>
      <c r="G11" s="91">
        <v>1.2E-2</v>
      </c>
      <c r="H11" s="91">
        <v>0.23</v>
      </c>
      <c r="I11" s="91">
        <v>2E-3</v>
      </c>
      <c r="J11" s="91">
        <v>2E-3</v>
      </c>
      <c r="K11" s="91">
        <v>4.0000000000000001E-3</v>
      </c>
      <c r="L11" s="91">
        <v>2E-3</v>
      </c>
      <c r="M11" s="91">
        <v>28</v>
      </c>
      <c r="N11" s="91">
        <v>285.73</v>
      </c>
      <c r="O11" s="91">
        <v>0.6</v>
      </c>
      <c r="P11" s="91">
        <v>678.22</v>
      </c>
      <c r="Q11" s="91">
        <v>83</v>
      </c>
      <c r="R11" s="91">
        <v>17.73</v>
      </c>
      <c r="S11" s="91">
        <v>0</v>
      </c>
      <c r="T11" s="91">
        <v>0.6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45692</v>
      </c>
      <c r="F12" s="90" t="s">
        <v>67</v>
      </c>
      <c r="G12" s="91">
        <v>6.0000000000000001E-3</v>
      </c>
      <c r="H12" s="91">
        <v>0.48499999999999999</v>
      </c>
      <c r="I12" s="91">
        <v>2E-3</v>
      </c>
      <c r="J12" s="91">
        <v>4.0000000000000001E-3</v>
      </c>
      <c r="K12" s="91">
        <v>6.0000000000000001E-3</v>
      </c>
      <c r="L12" s="91">
        <v>2E-3</v>
      </c>
      <c r="M12" s="91">
        <v>16</v>
      </c>
      <c r="N12" s="91">
        <v>11</v>
      </c>
      <c r="O12" s="91">
        <v>0.51</v>
      </c>
      <c r="P12" s="91">
        <v>678.56</v>
      </c>
      <c r="Q12" s="91">
        <v>82</v>
      </c>
      <c r="R12" s="91">
        <v>17.98</v>
      </c>
      <c r="S12" s="91">
        <v>0</v>
      </c>
      <c r="T12" s="91">
        <v>0.36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45692</v>
      </c>
      <c r="F13" s="90" t="s">
        <v>68</v>
      </c>
      <c r="G13" s="91">
        <v>1E-3</v>
      </c>
      <c r="H13" s="91">
        <v>0.65800000000000003</v>
      </c>
      <c r="I13" s="91">
        <v>6.0000000000000001E-3</v>
      </c>
      <c r="J13" s="91">
        <v>6.0000000000000001E-3</v>
      </c>
      <c r="K13" s="91">
        <v>1.2E-2</v>
      </c>
      <c r="L13" s="91">
        <v>2E-3</v>
      </c>
      <c r="M13" s="91">
        <v>27</v>
      </c>
      <c r="N13" s="91">
        <v>68.41</v>
      </c>
      <c r="O13" s="91">
        <v>0.56000000000000005</v>
      </c>
      <c r="P13" s="91">
        <v>679.01</v>
      </c>
      <c r="Q13" s="91">
        <v>82</v>
      </c>
      <c r="R13" s="91">
        <v>17.84</v>
      </c>
      <c r="S13" s="91">
        <v>0</v>
      </c>
      <c r="T13" s="91">
        <v>8.08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45692</v>
      </c>
      <c r="F14" s="90" t="s">
        <v>69</v>
      </c>
      <c r="G14" s="91">
        <v>2E-3</v>
      </c>
      <c r="H14" s="91">
        <v>0.79300000000000004</v>
      </c>
      <c r="I14" s="91">
        <v>1.0999999999999999E-2</v>
      </c>
      <c r="J14" s="91">
        <v>6.0000000000000001E-3</v>
      </c>
      <c r="K14" s="91">
        <v>1.7000000000000001E-2</v>
      </c>
      <c r="L14" s="91">
        <v>2E-3</v>
      </c>
      <c r="M14" s="91">
        <v>27</v>
      </c>
      <c r="N14" s="91">
        <v>15.74</v>
      </c>
      <c r="O14" s="91">
        <v>0.66</v>
      </c>
      <c r="P14" s="91">
        <v>679.55</v>
      </c>
      <c r="Q14" s="91">
        <v>81</v>
      </c>
      <c r="R14" s="91">
        <v>18.25</v>
      </c>
      <c r="S14" s="91">
        <v>0</v>
      </c>
      <c r="T14" s="91">
        <v>86.96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45692</v>
      </c>
      <c r="F15" s="90" t="s">
        <v>70</v>
      </c>
      <c r="G15" s="91">
        <v>1.4E-2</v>
      </c>
      <c r="H15" s="91">
        <v>0.33800000000000002</v>
      </c>
      <c r="I15" s="91">
        <v>6.0000000000000001E-3</v>
      </c>
      <c r="J15" s="91">
        <v>3.0000000000000001E-3</v>
      </c>
      <c r="K15" s="91">
        <v>8.9999999999999993E-3</v>
      </c>
      <c r="L15" s="91">
        <v>2E-3</v>
      </c>
      <c r="M15" s="91">
        <v>42</v>
      </c>
      <c r="N15" s="91">
        <v>7.71</v>
      </c>
      <c r="O15" s="91">
        <v>0.77</v>
      </c>
      <c r="P15" s="91">
        <v>679.94</v>
      </c>
      <c r="Q15" s="91">
        <v>76</v>
      </c>
      <c r="R15" s="91">
        <v>19.739999999999998</v>
      </c>
      <c r="S15" s="91">
        <v>0</v>
      </c>
      <c r="T15" s="91">
        <v>267.49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45692</v>
      </c>
      <c r="F16" s="90" t="s">
        <v>71</v>
      </c>
      <c r="G16" s="91">
        <v>2.7E-2</v>
      </c>
      <c r="H16" s="91">
        <v>0.28799999999999998</v>
      </c>
      <c r="I16" s="91">
        <v>3.0000000000000001E-3</v>
      </c>
      <c r="J16" s="91">
        <v>2E-3</v>
      </c>
      <c r="K16" s="91">
        <v>5.0000000000000001E-3</v>
      </c>
      <c r="L16" s="91">
        <v>2E-3</v>
      </c>
      <c r="M16" s="91">
        <v>29</v>
      </c>
      <c r="N16" s="91">
        <v>331.2</v>
      </c>
      <c r="O16" s="91">
        <v>0.76</v>
      </c>
      <c r="P16" s="91">
        <v>680.03</v>
      </c>
      <c r="Q16" s="91">
        <v>67</v>
      </c>
      <c r="R16" s="91">
        <v>22.01</v>
      </c>
      <c r="S16" s="91">
        <v>0</v>
      </c>
      <c r="T16" s="91">
        <v>464.1</v>
      </c>
    </row>
    <row r="17" spans="1:20" ht="15">
      <c r="A17" s="1"/>
      <c r="B17" s="1"/>
      <c r="C17" s="1"/>
      <c r="D17" s="1"/>
      <c r="E17" s="89">
        <v>45692</v>
      </c>
      <c r="F17" s="90" t="s">
        <v>72</v>
      </c>
      <c r="G17" s="91">
        <v>3.5000000000000003E-2</v>
      </c>
      <c r="H17" s="91">
        <v>0.54100000000000004</v>
      </c>
      <c r="I17" s="91">
        <v>3.0000000000000001E-3</v>
      </c>
      <c r="J17" s="91">
        <v>3.0000000000000001E-3</v>
      </c>
      <c r="K17" s="91">
        <v>6.0000000000000001E-3</v>
      </c>
      <c r="L17" s="91">
        <v>1E-3</v>
      </c>
      <c r="M17" s="91">
        <v>20</v>
      </c>
      <c r="N17" s="91">
        <v>218.72</v>
      </c>
      <c r="O17" s="91">
        <v>1</v>
      </c>
      <c r="P17" s="91">
        <v>679.55</v>
      </c>
      <c r="Q17" s="91">
        <v>58</v>
      </c>
      <c r="R17" s="91">
        <v>23.39</v>
      </c>
      <c r="S17" s="91">
        <v>0</v>
      </c>
      <c r="T17" s="91">
        <v>541.33000000000004</v>
      </c>
    </row>
    <row r="18" spans="1:20" ht="15.75" thickBot="1">
      <c r="A18" s="1"/>
      <c r="B18" s="1"/>
      <c r="C18" s="1"/>
      <c r="D18" s="1"/>
      <c r="E18" s="89">
        <v>45692</v>
      </c>
      <c r="F18" s="90" t="s">
        <v>73</v>
      </c>
      <c r="G18" s="91">
        <v>3.9E-2</v>
      </c>
      <c r="H18" s="91">
        <v>0.376</v>
      </c>
      <c r="I18" s="91">
        <v>3.0000000000000001E-3</v>
      </c>
      <c r="J18" s="91">
        <v>3.0000000000000001E-3</v>
      </c>
      <c r="K18" s="91">
        <v>6.0000000000000001E-3</v>
      </c>
      <c r="L18" s="91">
        <v>1E-3</v>
      </c>
      <c r="M18" s="91">
        <v>29</v>
      </c>
      <c r="N18" s="91">
        <v>91.53</v>
      </c>
      <c r="O18" s="91">
        <v>1.58</v>
      </c>
      <c r="P18" s="91">
        <v>678.71</v>
      </c>
      <c r="Q18" s="91">
        <v>53</v>
      </c>
      <c r="R18" s="91">
        <v>25.04</v>
      </c>
      <c r="S18" s="91">
        <v>0</v>
      </c>
      <c r="T18" s="91">
        <v>893.63</v>
      </c>
    </row>
    <row r="19" spans="1:20" ht="15">
      <c r="A19" s="1"/>
      <c r="B19" s="69"/>
      <c r="C19" s="70" t="s">
        <v>35</v>
      </c>
      <c r="D19" s="1"/>
      <c r="E19" s="89">
        <v>45692</v>
      </c>
      <c r="F19" s="90" t="s">
        <v>74</v>
      </c>
      <c r="G19" s="91">
        <v>3.5999999999999997E-2</v>
      </c>
      <c r="H19" s="91">
        <v>0.313</v>
      </c>
      <c r="I19" s="91">
        <v>3.0000000000000001E-3</v>
      </c>
      <c r="J19" s="91">
        <v>1E-3</v>
      </c>
      <c r="K19" s="91">
        <v>5.0000000000000001E-3</v>
      </c>
      <c r="L19" s="91">
        <v>1E-3</v>
      </c>
      <c r="M19" s="91">
        <v>27</v>
      </c>
      <c r="N19" s="91">
        <v>98.9</v>
      </c>
      <c r="O19" s="91">
        <v>1.35</v>
      </c>
      <c r="P19" s="91">
        <v>677.8</v>
      </c>
      <c r="Q19" s="91">
        <v>49</v>
      </c>
      <c r="R19" s="91">
        <v>25.73</v>
      </c>
      <c r="S19" s="91">
        <v>0</v>
      </c>
      <c r="T19" s="91">
        <v>832.47</v>
      </c>
    </row>
    <row r="20" spans="1:20" ht="15.75" thickBot="1">
      <c r="A20" s="1"/>
      <c r="B20" s="58"/>
      <c r="C20" s="71"/>
      <c r="D20" s="1"/>
      <c r="E20" s="89">
        <v>45692</v>
      </c>
      <c r="F20" s="90" t="s">
        <v>75</v>
      </c>
      <c r="G20" s="91">
        <v>3.6999999999999998E-2</v>
      </c>
      <c r="H20" s="91">
        <v>0.41</v>
      </c>
      <c r="I20" s="91">
        <v>3.0000000000000001E-3</v>
      </c>
      <c r="J20" s="91">
        <v>2E-3</v>
      </c>
      <c r="K20" s="91">
        <v>5.0000000000000001E-3</v>
      </c>
      <c r="L20" s="91">
        <v>1E-3</v>
      </c>
      <c r="M20" s="91">
        <v>17</v>
      </c>
      <c r="N20" s="91">
        <v>115.95</v>
      </c>
      <c r="O20" s="91">
        <v>1.69</v>
      </c>
      <c r="P20" s="91">
        <v>676.97</v>
      </c>
      <c r="Q20" s="91">
        <v>44</v>
      </c>
      <c r="R20" s="91">
        <v>27.27</v>
      </c>
      <c r="S20" s="91">
        <v>0</v>
      </c>
      <c r="T20" s="91">
        <v>779.43</v>
      </c>
    </row>
    <row r="21" spans="1:20" ht="15">
      <c r="A21" s="1"/>
      <c r="B21" s="55"/>
      <c r="C21" s="57" t="s">
        <v>36</v>
      </c>
      <c r="D21" s="1"/>
      <c r="E21" s="89">
        <v>45692</v>
      </c>
      <c r="F21" s="90" t="s">
        <v>76</v>
      </c>
      <c r="G21" s="91">
        <v>3.9E-2</v>
      </c>
      <c r="H21" s="91">
        <v>0.81200000000000006</v>
      </c>
      <c r="I21" s="91">
        <v>3.0000000000000001E-3</v>
      </c>
      <c r="J21" s="91">
        <v>2E-3</v>
      </c>
      <c r="K21" s="91">
        <v>5.0000000000000001E-3</v>
      </c>
      <c r="L21" s="91">
        <v>1E-3</v>
      </c>
      <c r="M21" s="91">
        <v>19</v>
      </c>
      <c r="N21" s="91">
        <v>112.37</v>
      </c>
      <c r="O21" s="91">
        <v>2.2400000000000002</v>
      </c>
      <c r="P21" s="91">
        <v>676.31</v>
      </c>
      <c r="Q21" s="91">
        <v>41</v>
      </c>
      <c r="R21" s="91">
        <v>27.94</v>
      </c>
      <c r="S21" s="91">
        <v>0</v>
      </c>
      <c r="T21" s="91">
        <v>614.86</v>
      </c>
    </row>
    <row r="22" spans="1:20" ht="15.75" thickBot="1">
      <c r="A22" s="1"/>
      <c r="B22" s="56"/>
      <c r="C22" s="58"/>
      <c r="D22" s="1"/>
      <c r="E22" s="89">
        <v>45692</v>
      </c>
      <c r="F22" s="90" t="s">
        <v>77</v>
      </c>
      <c r="G22" s="91">
        <v>3.5999999999999997E-2</v>
      </c>
      <c r="H22" s="91">
        <v>0.86299999999999999</v>
      </c>
      <c r="I22" s="91">
        <v>3.0000000000000001E-3</v>
      </c>
      <c r="J22" s="91">
        <v>2E-3</v>
      </c>
      <c r="K22" s="91">
        <v>5.0000000000000001E-3</v>
      </c>
      <c r="L22" s="91">
        <v>1E-3</v>
      </c>
      <c r="M22" s="91">
        <v>26</v>
      </c>
      <c r="N22" s="91">
        <v>112.07</v>
      </c>
      <c r="O22" s="91">
        <v>2.96</v>
      </c>
      <c r="P22" s="91">
        <v>676.26</v>
      </c>
      <c r="Q22" s="91">
        <v>47</v>
      </c>
      <c r="R22" s="91">
        <v>27.02</v>
      </c>
      <c r="S22" s="91">
        <v>0</v>
      </c>
      <c r="T22" s="91">
        <v>403.7</v>
      </c>
    </row>
    <row r="23" spans="1:20" ht="15">
      <c r="A23" s="1"/>
      <c r="B23" s="1"/>
      <c r="C23" s="1"/>
      <c r="D23" s="1"/>
      <c r="E23" s="89">
        <v>45692</v>
      </c>
      <c r="F23" s="90" t="s">
        <v>78</v>
      </c>
      <c r="G23" s="91">
        <v>3.5000000000000003E-2</v>
      </c>
      <c r="H23" s="91">
        <v>0.82499999999999996</v>
      </c>
      <c r="I23" s="91">
        <v>3.0000000000000001E-3</v>
      </c>
      <c r="J23" s="91">
        <v>2E-3</v>
      </c>
      <c r="K23" s="91">
        <v>5.0000000000000001E-3</v>
      </c>
      <c r="L23" s="91">
        <v>1E-3</v>
      </c>
      <c r="M23" s="91">
        <v>36</v>
      </c>
      <c r="N23" s="91">
        <v>105.65</v>
      </c>
      <c r="O23" s="91">
        <v>3.41</v>
      </c>
      <c r="P23" s="91">
        <v>676.83</v>
      </c>
      <c r="Q23" s="91">
        <v>57</v>
      </c>
      <c r="R23" s="91">
        <v>24.26</v>
      </c>
      <c r="S23" s="91">
        <v>0</v>
      </c>
      <c r="T23" s="91">
        <v>145.81</v>
      </c>
    </row>
    <row r="24" spans="1:20" ht="15">
      <c r="A24" s="1"/>
      <c r="B24" s="1"/>
      <c r="C24" s="1"/>
      <c r="D24" s="1"/>
      <c r="E24" s="89">
        <v>45692</v>
      </c>
      <c r="F24" s="90" t="s">
        <v>79</v>
      </c>
      <c r="G24" s="91">
        <v>0.03</v>
      </c>
      <c r="H24" s="91">
        <v>0.88900000000000001</v>
      </c>
      <c r="I24" s="91">
        <v>3.0000000000000001E-3</v>
      </c>
      <c r="J24" s="91">
        <v>3.0000000000000001E-3</v>
      </c>
      <c r="K24" s="91">
        <v>7.0000000000000001E-3</v>
      </c>
      <c r="L24" s="91">
        <v>1E-3</v>
      </c>
      <c r="M24" s="91">
        <v>41</v>
      </c>
      <c r="N24" s="91">
        <v>108.38</v>
      </c>
      <c r="O24" s="91">
        <v>2.82</v>
      </c>
      <c r="P24" s="91">
        <v>677.63</v>
      </c>
      <c r="Q24" s="91">
        <v>64</v>
      </c>
      <c r="R24" s="91">
        <v>22.05</v>
      </c>
      <c r="S24" s="91">
        <v>0</v>
      </c>
      <c r="T24" s="91">
        <v>11.21</v>
      </c>
    </row>
    <row r="25" spans="1:20" ht="15">
      <c r="A25" s="1"/>
      <c r="B25" s="1"/>
      <c r="C25" s="1"/>
      <c r="D25" s="1"/>
      <c r="E25" s="89">
        <v>45692</v>
      </c>
      <c r="F25" s="90" t="s">
        <v>80</v>
      </c>
      <c r="G25" s="91">
        <v>2.5999999999999999E-2</v>
      </c>
      <c r="H25" s="91">
        <v>0.96199999999999997</v>
      </c>
      <c r="I25" s="91">
        <v>4.0000000000000001E-3</v>
      </c>
      <c r="J25" s="91">
        <v>5.0000000000000001E-3</v>
      </c>
      <c r="K25" s="91">
        <v>8.0000000000000002E-3</v>
      </c>
      <c r="L25" s="91">
        <v>1E-3</v>
      </c>
      <c r="M25" s="91">
        <v>33</v>
      </c>
      <c r="N25" s="91">
        <v>130.97</v>
      </c>
      <c r="O25" s="91">
        <v>1.75</v>
      </c>
      <c r="P25" s="91">
        <v>678.59</v>
      </c>
      <c r="Q25" s="91">
        <v>69</v>
      </c>
      <c r="R25" s="91">
        <v>20.81</v>
      </c>
      <c r="S25" s="91">
        <v>0</v>
      </c>
      <c r="T25" s="91">
        <v>0.05</v>
      </c>
    </row>
    <row r="26" spans="1:20" ht="15">
      <c r="A26" s="1"/>
      <c r="B26" s="1"/>
      <c r="C26" s="1"/>
      <c r="D26" s="1"/>
      <c r="E26" s="89">
        <v>45692</v>
      </c>
      <c r="F26" s="90" t="s">
        <v>81</v>
      </c>
      <c r="G26" s="91">
        <v>2.4E-2</v>
      </c>
      <c r="H26" s="91">
        <v>0.89</v>
      </c>
      <c r="I26" s="91">
        <v>3.0000000000000001E-3</v>
      </c>
      <c r="J26" s="91">
        <v>5.0000000000000001E-3</v>
      </c>
      <c r="K26" s="91">
        <v>8.9999999999999993E-3</v>
      </c>
      <c r="L26" s="91">
        <v>1E-3</v>
      </c>
      <c r="M26" s="91">
        <v>28</v>
      </c>
      <c r="N26" s="91">
        <v>141.13</v>
      </c>
      <c r="O26" s="91">
        <v>1.38</v>
      </c>
      <c r="P26" s="91">
        <v>679.38</v>
      </c>
      <c r="Q26" s="91">
        <v>73</v>
      </c>
      <c r="R26" s="91">
        <v>20.29</v>
      </c>
      <c r="S26" s="91">
        <v>0</v>
      </c>
      <c r="T26" s="91">
        <v>0.56000000000000005</v>
      </c>
    </row>
    <row r="27" spans="1:20" ht="15">
      <c r="A27" s="1"/>
      <c r="B27" s="1"/>
      <c r="C27" s="1"/>
      <c r="D27" s="1"/>
      <c r="E27" s="89">
        <v>45692</v>
      </c>
      <c r="F27" s="90" t="s">
        <v>82</v>
      </c>
      <c r="G27" s="91">
        <v>2.5000000000000001E-2</v>
      </c>
      <c r="H27" s="91">
        <v>0.39100000000000001</v>
      </c>
      <c r="I27" s="91">
        <v>3.0000000000000001E-3</v>
      </c>
      <c r="J27" s="91">
        <v>4.0000000000000001E-3</v>
      </c>
      <c r="K27" s="91">
        <v>7.0000000000000001E-3</v>
      </c>
      <c r="L27" s="91">
        <v>1E-3</v>
      </c>
      <c r="M27" s="91">
        <v>31</v>
      </c>
      <c r="N27" s="91">
        <v>146.32</v>
      </c>
      <c r="O27" s="91">
        <v>1.58</v>
      </c>
      <c r="P27" s="91">
        <v>679.65</v>
      </c>
      <c r="Q27" s="91">
        <v>74</v>
      </c>
      <c r="R27" s="91">
        <v>20.18</v>
      </c>
      <c r="S27" s="91">
        <v>0</v>
      </c>
      <c r="T27" s="91">
        <v>0.23</v>
      </c>
    </row>
    <row r="28" spans="1:20" ht="15">
      <c r="A28" s="1"/>
      <c r="B28" s="1"/>
      <c r="C28" s="1"/>
      <c r="D28" s="1"/>
      <c r="E28" s="89">
        <v>45692</v>
      </c>
      <c r="F28" s="90" t="s">
        <v>83</v>
      </c>
      <c r="G28" s="91">
        <v>2.4E-2</v>
      </c>
      <c r="H28" s="91">
        <v>0.307</v>
      </c>
      <c r="I28" s="91">
        <v>2E-3</v>
      </c>
      <c r="J28" s="91">
        <v>3.0000000000000001E-3</v>
      </c>
      <c r="K28" s="91">
        <v>6.0000000000000001E-3</v>
      </c>
      <c r="L28" s="91">
        <v>1E-3</v>
      </c>
      <c r="M28" s="91">
        <v>24</v>
      </c>
      <c r="N28" s="91">
        <v>164.19</v>
      </c>
      <c r="O28" s="91">
        <v>1.02</v>
      </c>
      <c r="P28" s="91">
        <v>679.86</v>
      </c>
      <c r="Q28" s="91">
        <v>75</v>
      </c>
      <c r="R28" s="91">
        <v>20.170000000000002</v>
      </c>
      <c r="S28" s="91">
        <v>0</v>
      </c>
      <c r="T28" s="91">
        <v>0.86</v>
      </c>
    </row>
    <row r="29" spans="1:20" ht="15">
      <c r="A29" s="1"/>
      <c r="B29" s="1"/>
      <c r="C29" s="1"/>
      <c r="D29" s="1"/>
      <c r="E29" s="89">
        <v>45692</v>
      </c>
      <c r="F29" s="90" t="s">
        <v>84</v>
      </c>
      <c r="G29" s="91">
        <v>2.8000000000000001E-2</v>
      </c>
      <c r="H29" s="91">
        <v>0.189</v>
      </c>
      <c r="I29" s="91">
        <v>2E-3</v>
      </c>
      <c r="J29" s="91">
        <v>2E-3</v>
      </c>
      <c r="K29" s="91">
        <v>4.0000000000000001E-3</v>
      </c>
      <c r="L29" s="91">
        <v>1E-3</v>
      </c>
      <c r="M29" s="91">
        <v>19</v>
      </c>
      <c r="N29" s="91">
        <v>145.34</v>
      </c>
      <c r="O29" s="91">
        <v>1.43</v>
      </c>
      <c r="P29" s="91">
        <v>679.8</v>
      </c>
      <c r="Q29" s="91">
        <v>77</v>
      </c>
      <c r="R29" s="91">
        <v>20.100000000000001</v>
      </c>
      <c r="S29" s="91">
        <v>0</v>
      </c>
      <c r="T29" s="91">
        <v>0.13</v>
      </c>
    </row>
    <row r="30" spans="1:20" ht="15.75" thickBot="1">
      <c r="A30" s="1"/>
      <c r="B30" s="1"/>
      <c r="C30" s="1"/>
      <c r="D30" s="1"/>
      <c r="E30" s="38"/>
      <c r="F30" s="39"/>
      <c r="G30" s="42"/>
      <c r="H30" s="42"/>
      <c r="I30" s="42"/>
      <c r="J30" s="42"/>
      <c r="K30" s="42"/>
      <c r="L30" s="42"/>
      <c r="M30" s="45"/>
      <c r="N30" s="43"/>
      <c r="O30" s="43"/>
      <c r="P30" s="43"/>
      <c r="Q30" s="43"/>
      <c r="R30" s="43"/>
      <c r="S30" s="43"/>
      <c r="T30" s="43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2.4217391304347829E-2</v>
      </c>
      <c r="H31" s="16">
        <f t="shared" si="0"/>
        <v>0.48026086956521746</v>
      </c>
      <c r="I31" s="16">
        <f t="shared" si="0"/>
        <v>3.3043478260869575E-3</v>
      </c>
      <c r="J31" s="16">
        <f t="shared" si="0"/>
        <v>2.7391304347826086E-3</v>
      </c>
      <c r="K31" s="16">
        <f t="shared" si="0"/>
        <v>6.173913043478264E-3</v>
      </c>
      <c r="L31" s="16">
        <f t="shared" si="0"/>
        <v>1.4782608695652181E-3</v>
      </c>
      <c r="M31" s="17">
        <f>AVERAGE(M6:M29)</f>
        <v>23.166666666666668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4" priority="1" operator="greaterThan">
      <formula>$H$31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0796-F043-4CEC-BC97-F070FF399650}">
  <dimension ref="A1:T40"/>
  <sheetViews>
    <sheetView topLeftCell="A5" zoomScale="78" zoomScaleNormal="78" workbookViewId="0">
      <selection activeCell="E6" sqref="E6:T29"/>
    </sheetView>
  </sheetViews>
  <sheetFormatPr baseColWidth="10" defaultRowHeight="14.25"/>
  <cols>
    <col min="2" max="2" width="13.125" customWidth="1"/>
    <col min="3" max="3" width="23.25" bestFit="1" customWidth="1"/>
    <col min="4" max="4" width="19.75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45693</v>
      </c>
      <c r="D6" s="1"/>
      <c r="E6" s="89">
        <v>45693</v>
      </c>
      <c r="F6" s="90" t="s">
        <v>61</v>
      </c>
      <c r="G6" s="91">
        <v>2.8000000000000001E-2</v>
      </c>
      <c r="H6" s="91">
        <v>0.29099999999999998</v>
      </c>
      <c r="I6" s="91">
        <v>2E-3</v>
      </c>
      <c r="J6" s="91">
        <v>1E-3</v>
      </c>
      <c r="K6" s="91">
        <v>3.0000000000000001E-3</v>
      </c>
      <c r="L6" s="91">
        <v>1E-3</v>
      </c>
      <c r="M6" s="91">
        <v>19</v>
      </c>
      <c r="N6" s="91">
        <v>147.24</v>
      </c>
      <c r="O6" s="91">
        <v>1.48</v>
      </c>
      <c r="P6" s="91">
        <v>679.44</v>
      </c>
      <c r="Q6" s="91">
        <v>77</v>
      </c>
      <c r="R6" s="91">
        <v>19.84</v>
      </c>
      <c r="S6" s="91">
        <v>0</v>
      </c>
      <c r="T6" s="91">
        <v>0.1</v>
      </c>
    </row>
    <row r="7" spans="1:20" ht="15.75" thickBot="1">
      <c r="A7" s="1"/>
      <c r="B7" s="1"/>
      <c r="C7" s="1"/>
      <c r="D7" s="1"/>
      <c r="E7" s="89">
        <v>45693</v>
      </c>
      <c r="F7" s="90" t="s">
        <v>62</v>
      </c>
      <c r="G7" s="91">
        <v>2.7E-2</v>
      </c>
      <c r="H7" s="91">
        <v>0.4</v>
      </c>
      <c r="I7" s="91">
        <v>2E-3</v>
      </c>
      <c r="J7" s="91">
        <v>1E-3</v>
      </c>
      <c r="K7" s="91">
        <v>3.0000000000000001E-3</v>
      </c>
      <c r="L7" s="91">
        <v>1E-3</v>
      </c>
      <c r="M7" s="91">
        <v>20</v>
      </c>
      <c r="N7" s="91">
        <v>149.33000000000001</v>
      </c>
      <c r="O7" s="91">
        <v>0.69</v>
      </c>
      <c r="P7" s="91">
        <v>679.12</v>
      </c>
      <c r="Q7" s="91">
        <v>78</v>
      </c>
      <c r="R7" s="91">
        <v>19.510000000000002</v>
      </c>
      <c r="S7" s="91">
        <v>0</v>
      </c>
      <c r="T7" s="91">
        <v>0.44</v>
      </c>
    </row>
    <row r="8" spans="1:20" ht="15.75" thickBot="1">
      <c r="A8" s="1"/>
      <c r="B8" s="68" t="s">
        <v>20</v>
      </c>
      <c r="C8" s="68"/>
      <c r="D8" s="1"/>
      <c r="E8" s="89">
        <v>45693</v>
      </c>
      <c r="F8" s="90" t="s">
        <v>63</v>
      </c>
      <c r="G8" s="91">
        <v>2.4E-2</v>
      </c>
      <c r="H8" s="91">
        <v>0.38900000000000001</v>
      </c>
      <c r="I8" s="91">
        <v>2E-3</v>
      </c>
      <c r="J8" s="91">
        <v>1E-3</v>
      </c>
      <c r="K8" s="91">
        <v>3.0000000000000001E-3</v>
      </c>
      <c r="L8" s="91">
        <v>1E-3</v>
      </c>
      <c r="M8" s="91">
        <v>20</v>
      </c>
      <c r="N8" s="91">
        <v>121.2</v>
      </c>
      <c r="O8" s="91">
        <v>0.74</v>
      </c>
      <c r="P8" s="91">
        <v>678.76</v>
      </c>
      <c r="Q8" s="91">
        <v>80</v>
      </c>
      <c r="R8" s="91">
        <v>18.829999999999998</v>
      </c>
      <c r="S8" s="91">
        <v>0</v>
      </c>
      <c r="T8" s="91">
        <v>0.93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45693</v>
      </c>
      <c r="F9" s="90" t="s">
        <v>64</v>
      </c>
      <c r="G9" s="91">
        <v>0.02</v>
      </c>
      <c r="H9" s="91">
        <v>0.42899999999999999</v>
      </c>
      <c r="I9" s="91">
        <v>2E-3</v>
      </c>
      <c r="J9" s="91">
        <v>2E-3</v>
      </c>
      <c r="K9" s="91">
        <v>4.0000000000000001E-3</v>
      </c>
      <c r="L9" s="91">
        <v>1E-3</v>
      </c>
      <c r="M9" s="91">
        <v>14</v>
      </c>
      <c r="N9" s="91">
        <v>208.05</v>
      </c>
      <c r="O9" s="91">
        <v>0.61</v>
      </c>
      <c r="P9" s="91">
        <v>678.41</v>
      </c>
      <c r="Q9" s="91">
        <v>83</v>
      </c>
      <c r="R9" s="91">
        <v>18.02</v>
      </c>
      <c r="S9" s="91">
        <v>0</v>
      </c>
      <c r="T9" s="91">
        <v>1.28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45693</v>
      </c>
      <c r="F10" s="90" t="s">
        <v>65</v>
      </c>
      <c r="G10" s="91">
        <v>1.9E-2</v>
      </c>
      <c r="H10" s="91">
        <v>0.39500000000000002</v>
      </c>
      <c r="I10" s="91">
        <v>2E-3</v>
      </c>
      <c r="J10" s="91">
        <v>1E-3</v>
      </c>
      <c r="K10" s="91">
        <v>3.0000000000000001E-3</v>
      </c>
      <c r="L10" s="91">
        <v>1E-3</v>
      </c>
      <c r="M10" s="91">
        <v>16</v>
      </c>
      <c r="N10" s="91">
        <v>197.94</v>
      </c>
      <c r="O10" s="91">
        <v>0.68</v>
      </c>
      <c r="P10" s="91">
        <v>678.41</v>
      </c>
      <c r="Q10" s="91">
        <v>83</v>
      </c>
      <c r="R10" s="91">
        <v>17.93</v>
      </c>
      <c r="S10" s="91">
        <v>0</v>
      </c>
      <c r="T10" s="91">
        <v>0.94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45693</v>
      </c>
      <c r="F11" s="90" t="s">
        <v>66</v>
      </c>
      <c r="G11" s="91">
        <v>1.2E-2</v>
      </c>
      <c r="H11" s="91">
        <v>0.42199999999999999</v>
      </c>
      <c r="I11" s="91">
        <v>2E-3</v>
      </c>
      <c r="J11" s="91">
        <v>2E-3</v>
      </c>
      <c r="K11" s="91">
        <v>4.0000000000000001E-3</v>
      </c>
      <c r="L11" s="91">
        <v>1E-3</v>
      </c>
      <c r="M11" s="91">
        <v>31</v>
      </c>
      <c r="N11" s="91">
        <v>268.25</v>
      </c>
      <c r="O11" s="91">
        <v>0.65</v>
      </c>
      <c r="P11" s="91">
        <v>678.53</v>
      </c>
      <c r="Q11" s="91">
        <v>81</v>
      </c>
      <c r="R11" s="91">
        <v>17.47</v>
      </c>
      <c r="S11" s="91">
        <v>0</v>
      </c>
      <c r="T11" s="91">
        <v>0.56999999999999995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45693</v>
      </c>
      <c r="F12" s="90" t="s">
        <v>67</v>
      </c>
      <c r="G12" s="91">
        <v>8.9999999999999993E-3</v>
      </c>
      <c r="H12" s="91">
        <v>0.51700000000000002</v>
      </c>
      <c r="I12" s="91">
        <v>3.0000000000000001E-3</v>
      </c>
      <c r="J12" s="91">
        <v>3.0000000000000001E-3</v>
      </c>
      <c r="K12" s="91">
        <v>6.0000000000000001E-3</v>
      </c>
      <c r="L12" s="91">
        <v>1E-3</v>
      </c>
      <c r="M12" s="91">
        <v>21</v>
      </c>
      <c r="N12" s="91">
        <v>46.57</v>
      </c>
      <c r="O12" s="91">
        <v>0.71</v>
      </c>
      <c r="P12" s="91">
        <v>678.75</v>
      </c>
      <c r="Q12" s="91">
        <v>81</v>
      </c>
      <c r="R12" s="91">
        <v>17.63</v>
      </c>
      <c r="S12" s="91">
        <v>0</v>
      </c>
      <c r="T12" s="91">
        <v>0.75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45693</v>
      </c>
      <c r="F13" s="90" t="s">
        <v>68</v>
      </c>
      <c r="G13" s="91">
        <v>1E-3</v>
      </c>
      <c r="H13" s="91">
        <v>1.1200000000000001</v>
      </c>
      <c r="I13" s="91">
        <v>1.2E-2</v>
      </c>
      <c r="J13" s="91">
        <v>8.9999999999999993E-3</v>
      </c>
      <c r="K13" s="91">
        <v>2.1000000000000001E-2</v>
      </c>
      <c r="L13" s="91">
        <v>1E-3</v>
      </c>
      <c r="M13" s="91">
        <v>42</v>
      </c>
      <c r="N13" s="91">
        <v>168.96</v>
      </c>
      <c r="O13" s="91">
        <v>0.59</v>
      </c>
      <c r="P13" s="91">
        <v>679.07</v>
      </c>
      <c r="Q13" s="91">
        <v>83</v>
      </c>
      <c r="R13" s="91">
        <v>17.48</v>
      </c>
      <c r="S13" s="91">
        <v>0</v>
      </c>
      <c r="T13" s="91">
        <v>32.15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45693</v>
      </c>
      <c r="F14" s="90" t="s">
        <v>69</v>
      </c>
      <c r="G14" s="91">
        <v>6.0000000000000001E-3</v>
      </c>
      <c r="H14" s="91">
        <v>1.272</v>
      </c>
      <c r="I14" s="91">
        <v>1.4999999999999999E-2</v>
      </c>
      <c r="J14" s="91">
        <v>8.9999999999999993E-3</v>
      </c>
      <c r="K14" s="91">
        <v>2.4E-2</v>
      </c>
      <c r="L14" s="91">
        <v>1E-3</v>
      </c>
      <c r="M14" s="91">
        <v>58</v>
      </c>
      <c r="N14" s="91">
        <v>316.49</v>
      </c>
      <c r="O14" s="91">
        <v>0.63</v>
      </c>
      <c r="P14" s="91">
        <v>679.4</v>
      </c>
      <c r="Q14" s="91">
        <v>75</v>
      </c>
      <c r="R14" s="91">
        <v>19.62</v>
      </c>
      <c r="S14" s="91">
        <v>0</v>
      </c>
      <c r="T14" s="91">
        <v>213.64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45693</v>
      </c>
      <c r="F15" s="90" t="s">
        <v>70</v>
      </c>
      <c r="G15" s="91">
        <v>0.02</v>
      </c>
      <c r="H15" s="91">
        <v>0.93700000000000006</v>
      </c>
      <c r="I15" s="91">
        <v>8.0000000000000002E-3</v>
      </c>
      <c r="J15" s="91">
        <v>8.0000000000000002E-3</v>
      </c>
      <c r="K15" s="91">
        <v>1.6E-2</v>
      </c>
      <c r="L15" s="91">
        <v>2E-3</v>
      </c>
      <c r="M15" s="91">
        <v>73</v>
      </c>
      <c r="N15" s="91">
        <v>30.92</v>
      </c>
      <c r="O15" s="91">
        <v>0.74</v>
      </c>
      <c r="P15" s="91">
        <v>679.64</v>
      </c>
      <c r="Q15" s="91">
        <v>69</v>
      </c>
      <c r="R15" s="91">
        <v>21.61</v>
      </c>
      <c r="S15" s="91">
        <v>0</v>
      </c>
      <c r="T15" s="91">
        <v>416.89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45693</v>
      </c>
      <c r="F16" s="90" t="s">
        <v>71</v>
      </c>
      <c r="G16" s="91">
        <v>3.2000000000000001E-2</v>
      </c>
      <c r="H16" s="91">
        <v>0.60199999999999998</v>
      </c>
      <c r="I16" s="91">
        <v>4.0000000000000001E-3</v>
      </c>
      <c r="J16" s="91">
        <v>4.0000000000000001E-3</v>
      </c>
      <c r="K16" s="91">
        <v>8.0000000000000002E-3</v>
      </c>
      <c r="L16" s="91">
        <v>1E-3</v>
      </c>
      <c r="M16" s="91">
        <v>54</v>
      </c>
      <c r="N16" s="91">
        <v>91.36</v>
      </c>
      <c r="O16" s="91">
        <v>0.94</v>
      </c>
      <c r="P16" s="91">
        <v>679.56</v>
      </c>
      <c r="Q16" s="91">
        <v>63</v>
      </c>
      <c r="R16" s="91">
        <v>22.84</v>
      </c>
      <c r="S16" s="91">
        <v>0</v>
      </c>
      <c r="T16" s="91">
        <v>509.69</v>
      </c>
    </row>
    <row r="17" spans="1:20" ht="15">
      <c r="A17" s="1"/>
      <c r="B17" s="1"/>
      <c r="C17" s="1"/>
      <c r="D17" s="1"/>
      <c r="E17" s="89">
        <v>45693</v>
      </c>
      <c r="F17" s="90" t="s">
        <v>72</v>
      </c>
      <c r="G17" s="91">
        <v>3.5000000000000003E-2</v>
      </c>
      <c r="H17" s="91">
        <v>0.505</v>
      </c>
      <c r="I17" s="91">
        <v>3.0000000000000001E-3</v>
      </c>
      <c r="J17" s="91">
        <v>2E-3</v>
      </c>
      <c r="K17" s="91">
        <v>5.0000000000000001E-3</v>
      </c>
      <c r="L17" s="91">
        <v>1E-3</v>
      </c>
      <c r="M17" s="91">
        <v>34</v>
      </c>
      <c r="N17" s="91">
        <v>60.3</v>
      </c>
      <c r="O17" s="91">
        <v>1.25</v>
      </c>
      <c r="P17" s="91">
        <v>679.01</v>
      </c>
      <c r="Q17" s="91">
        <v>57</v>
      </c>
      <c r="R17" s="91">
        <v>24.27</v>
      </c>
      <c r="S17" s="91">
        <v>0</v>
      </c>
      <c r="T17" s="91">
        <v>825.67</v>
      </c>
    </row>
    <row r="18" spans="1:20" ht="15.75" thickBot="1">
      <c r="A18" s="1"/>
      <c r="B18" s="1"/>
      <c r="C18" s="1"/>
      <c r="D18" s="1"/>
      <c r="E18" s="89">
        <v>45693</v>
      </c>
      <c r="F18" s="90" t="s">
        <v>73</v>
      </c>
      <c r="G18" s="91">
        <v>3.6999999999999998E-2</v>
      </c>
      <c r="H18" s="91">
        <v>0.48099999999999998</v>
      </c>
      <c r="I18" s="91">
        <v>3.0000000000000001E-3</v>
      </c>
      <c r="J18" s="91">
        <v>1E-3</v>
      </c>
      <c r="K18" s="91">
        <v>4.0000000000000001E-3</v>
      </c>
      <c r="L18" s="91">
        <v>1E-3</v>
      </c>
      <c r="M18" s="91">
        <v>23</v>
      </c>
      <c r="N18" s="91">
        <v>73.81</v>
      </c>
      <c r="O18" s="91">
        <v>1.55</v>
      </c>
      <c r="P18" s="91">
        <v>678.16</v>
      </c>
      <c r="Q18" s="91">
        <v>53</v>
      </c>
      <c r="R18" s="91">
        <v>25.28</v>
      </c>
      <c r="S18" s="91">
        <v>0</v>
      </c>
      <c r="T18" s="91">
        <v>861.01</v>
      </c>
    </row>
    <row r="19" spans="1:20" ht="15">
      <c r="A19" s="1"/>
      <c r="B19" s="69"/>
      <c r="C19" s="70" t="s">
        <v>35</v>
      </c>
      <c r="D19" s="1"/>
      <c r="E19" s="89">
        <v>45693</v>
      </c>
      <c r="F19" s="90" t="s">
        <v>74</v>
      </c>
      <c r="G19" s="91">
        <v>0.04</v>
      </c>
      <c r="H19" s="91">
        <v>0.189</v>
      </c>
      <c r="I19" s="91">
        <v>3.0000000000000001E-3</v>
      </c>
      <c r="J19" s="91">
        <v>1E-3</v>
      </c>
      <c r="K19" s="91">
        <v>4.0000000000000001E-3</v>
      </c>
      <c r="L19" s="91">
        <v>1E-3</v>
      </c>
      <c r="M19" s="91">
        <v>19</v>
      </c>
      <c r="N19" s="91">
        <v>54.29</v>
      </c>
      <c r="O19" s="91">
        <v>1.34</v>
      </c>
      <c r="P19" s="91">
        <v>676.97</v>
      </c>
      <c r="Q19" s="91">
        <v>48</v>
      </c>
      <c r="R19" s="91">
        <v>26.66</v>
      </c>
      <c r="S19" s="91">
        <v>0</v>
      </c>
      <c r="T19" s="91">
        <v>847.35</v>
      </c>
    </row>
    <row r="20" spans="1:20" ht="15.75" thickBot="1">
      <c r="A20" s="1"/>
      <c r="B20" s="58"/>
      <c r="C20" s="71"/>
      <c r="D20" s="1"/>
      <c r="E20" s="89">
        <v>45693</v>
      </c>
      <c r="F20" s="90" t="s">
        <v>75</v>
      </c>
      <c r="G20" s="91">
        <v>4.2000000000000003E-2</v>
      </c>
      <c r="H20" s="91">
        <v>0.14099999999999999</v>
      </c>
      <c r="I20" s="91">
        <v>2E-3</v>
      </c>
      <c r="J20" s="91">
        <v>1E-3</v>
      </c>
      <c r="K20" s="91">
        <v>4.0000000000000001E-3</v>
      </c>
      <c r="L20" s="91">
        <v>1E-3</v>
      </c>
      <c r="M20" s="91">
        <v>22</v>
      </c>
      <c r="N20" s="91">
        <v>39.08</v>
      </c>
      <c r="O20" s="91">
        <v>1.46</v>
      </c>
      <c r="P20" s="91">
        <v>675.87</v>
      </c>
      <c r="Q20" s="91">
        <v>44</v>
      </c>
      <c r="R20" s="91">
        <v>27.74</v>
      </c>
      <c r="S20" s="91">
        <v>0</v>
      </c>
      <c r="T20" s="91">
        <v>755.38</v>
      </c>
    </row>
    <row r="21" spans="1:20" ht="15">
      <c r="A21" s="1"/>
      <c r="B21" s="55"/>
      <c r="C21" s="57" t="s">
        <v>36</v>
      </c>
      <c r="D21" s="1"/>
      <c r="E21" s="89">
        <v>45693</v>
      </c>
      <c r="F21" s="90" t="s">
        <v>76</v>
      </c>
      <c r="G21" s="91">
        <v>4.2999999999999997E-2</v>
      </c>
      <c r="H21" s="91">
        <v>0.14199999999999999</v>
      </c>
      <c r="I21" s="91">
        <v>3.0000000000000001E-3</v>
      </c>
      <c r="J21" s="91">
        <v>2E-3</v>
      </c>
      <c r="K21" s="91">
        <v>4.0000000000000001E-3</v>
      </c>
      <c r="L21" s="91">
        <v>1E-3</v>
      </c>
      <c r="M21" s="91">
        <v>19</v>
      </c>
      <c r="N21" s="91">
        <v>73.010000000000005</v>
      </c>
      <c r="O21" s="91">
        <v>1.21</v>
      </c>
      <c r="P21" s="91">
        <v>675.08</v>
      </c>
      <c r="Q21" s="91">
        <v>40</v>
      </c>
      <c r="R21" s="91">
        <v>29.26</v>
      </c>
      <c r="S21" s="91">
        <v>0</v>
      </c>
      <c r="T21" s="91">
        <v>600.64</v>
      </c>
    </row>
    <row r="22" spans="1:20" ht="15.75" thickBot="1">
      <c r="A22" s="1"/>
      <c r="B22" s="56"/>
      <c r="C22" s="58"/>
      <c r="D22" s="1"/>
      <c r="E22" s="89">
        <v>45693</v>
      </c>
      <c r="F22" s="90" t="s">
        <v>77</v>
      </c>
      <c r="G22" s="91">
        <v>3.7999999999999999E-2</v>
      </c>
      <c r="H22" s="91">
        <v>0.20300000000000001</v>
      </c>
      <c r="I22" s="91">
        <v>3.0000000000000001E-3</v>
      </c>
      <c r="J22" s="91">
        <v>3.0000000000000001E-3</v>
      </c>
      <c r="K22" s="91">
        <v>6.0000000000000001E-3</v>
      </c>
      <c r="L22" s="91">
        <v>1E-3</v>
      </c>
      <c r="M22" s="91">
        <v>25</v>
      </c>
      <c r="N22" s="91">
        <v>130.08000000000001</v>
      </c>
      <c r="O22" s="91">
        <v>2.09</v>
      </c>
      <c r="P22" s="91">
        <v>674.68</v>
      </c>
      <c r="Q22" s="91">
        <v>44</v>
      </c>
      <c r="R22" s="91">
        <v>28.75</v>
      </c>
      <c r="S22" s="91">
        <v>0</v>
      </c>
      <c r="T22" s="91">
        <v>398.71</v>
      </c>
    </row>
    <row r="23" spans="1:20" ht="15">
      <c r="A23" s="1"/>
      <c r="B23" s="1"/>
      <c r="C23" s="1"/>
      <c r="D23" s="1"/>
      <c r="E23" s="89">
        <v>45693</v>
      </c>
      <c r="F23" s="90" t="s">
        <v>78</v>
      </c>
      <c r="G23" s="91">
        <v>3.4000000000000002E-2</v>
      </c>
      <c r="H23" s="91">
        <v>0.29299999999999998</v>
      </c>
      <c r="I23" s="91">
        <v>3.0000000000000001E-3</v>
      </c>
      <c r="J23" s="91">
        <v>4.0000000000000001E-3</v>
      </c>
      <c r="K23" s="91">
        <v>7.0000000000000001E-3</v>
      </c>
      <c r="L23" s="91">
        <v>2E-3</v>
      </c>
      <c r="M23" s="91">
        <v>30</v>
      </c>
      <c r="N23" s="91">
        <v>117.66</v>
      </c>
      <c r="O23" s="91">
        <v>2.91</v>
      </c>
      <c r="P23" s="91">
        <v>674.79</v>
      </c>
      <c r="Q23" s="91">
        <v>54</v>
      </c>
      <c r="R23" s="91">
        <v>26.42</v>
      </c>
      <c r="S23" s="91">
        <v>0</v>
      </c>
      <c r="T23" s="91">
        <v>156.57</v>
      </c>
    </row>
    <row r="24" spans="1:20" ht="15">
      <c r="A24" s="1"/>
      <c r="B24" s="1"/>
      <c r="C24" s="1"/>
      <c r="D24" s="1"/>
      <c r="E24" s="89">
        <v>45693</v>
      </c>
      <c r="F24" s="90" t="s">
        <v>79</v>
      </c>
      <c r="G24" s="91">
        <v>3.1E-2</v>
      </c>
      <c r="H24" s="91">
        <v>0.31900000000000001</v>
      </c>
      <c r="I24" s="91">
        <v>3.0000000000000001E-3</v>
      </c>
      <c r="J24" s="91">
        <v>4.0000000000000001E-3</v>
      </c>
      <c r="K24" s="91">
        <v>7.0000000000000001E-3</v>
      </c>
      <c r="L24" s="91">
        <v>1E-3</v>
      </c>
      <c r="M24" s="91">
        <v>39</v>
      </c>
      <c r="N24" s="91">
        <v>125.41</v>
      </c>
      <c r="O24" s="91">
        <v>2.9</v>
      </c>
      <c r="P24" s="91">
        <v>675.25</v>
      </c>
      <c r="Q24" s="91">
        <v>64</v>
      </c>
      <c r="R24" s="91">
        <v>23.38</v>
      </c>
      <c r="S24" s="91">
        <v>0</v>
      </c>
      <c r="T24" s="91">
        <v>12.22</v>
      </c>
    </row>
    <row r="25" spans="1:20" ht="15">
      <c r="A25" s="1"/>
      <c r="B25" s="1"/>
      <c r="C25" s="1"/>
      <c r="D25" s="1"/>
      <c r="E25" s="89">
        <v>45693</v>
      </c>
      <c r="F25" s="90" t="s">
        <v>80</v>
      </c>
      <c r="G25" s="91">
        <v>2.7E-2</v>
      </c>
      <c r="H25" s="91">
        <v>0.33</v>
      </c>
      <c r="I25" s="91">
        <v>3.0000000000000001E-3</v>
      </c>
      <c r="J25" s="91">
        <v>4.0000000000000001E-3</v>
      </c>
      <c r="K25" s="91">
        <v>7.0000000000000001E-3</v>
      </c>
      <c r="L25" s="91">
        <v>1E-3</v>
      </c>
      <c r="M25" s="91">
        <v>39</v>
      </c>
      <c r="N25" s="91">
        <v>136.76</v>
      </c>
      <c r="O25" s="91">
        <v>2.46</v>
      </c>
      <c r="P25" s="91">
        <v>675.94</v>
      </c>
      <c r="Q25" s="91">
        <v>71</v>
      </c>
      <c r="R25" s="91">
        <v>21.41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45693</v>
      </c>
      <c r="F26" s="90" t="s">
        <v>81</v>
      </c>
      <c r="G26" s="91">
        <v>2.5999999999999999E-2</v>
      </c>
      <c r="H26" s="91">
        <v>0.33400000000000002</v>
      </c>
      <c r="I26" s="91">
        <v>3.0000000000000001E-3</v>
      </c>
      <c r="J26" s="91">
        <v>4.0000000000000001E-3</v>
      </c>
      <c r="K26" s="91">
        <v>7.0000000000000001E-3</v>
      </c>
      <c r="L26" s="91">
        <v>1E-3</v>
      </c>
      <c r="M26" s="91">
        <v>32</v>
      </c>
      <c r="N26" s="91">
        <v>138.08000000000001</v>
      </c>
      <c r="O26" s="91">
        <v>2.1</v>
      </c>
      <c r="P26" s="91">
        <v>676.69</v>
      </c>
      <c r="Q26" s="91">
        <v>75</v>
      </c>
      <c r="R26" s="91">
        <v>20.350000000000001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45693</v>
      </c>
      <c r="F27" s="90" t="s">
        <v>82</v>
      </c>
      <c r="G27" s="91">
        <v>2.5000000000000001E-2</v>
      </c>
      <c r="H27" s="91">
        <v>0.251</v>
      </c>
      <c r="I27" s="91">
        <v>3.0000000000000001E-3</v>
      </c>
      <c r="J27" s="91">
        <v>3.0000000000000001E-3</v>
      </c>
      <c r="K27" s="91">
        <v>6.0000000000000001E-3</v>
      </c>
      <c r="L27" s="91">
        <v>1E-3</v>
      </c>
      <c r="M27" s="91">
        <v>36</v>
      </c>
      <c r="N27" s="91">
        <v>140.11000000000001</v>
      </c>
      <c r="O27" s="91">
        <v>1.61</v>
      </c>
      <c r="P27" s="91">
        <v>677.31</v>
      </c>
      <c r="Q27" s="91">
        <v>77</v>
      </c>
      <c r="R27" s="91">
        <v>19.7</v>
      </c>
      <c r="S27" s="91">
        <v>0</v>
      </c>
      <c r="T27" s="91">
        <v>0.05</v>
      </c>
    </row>
    <row r="28" spans="1:20" ht="15">
      <c r="A28" s="1"/>
      <c r="B28" s="1"/>
      <c r="C28" s="1"/>
      <c r="D28" s="1"/>
      <c r="E28" s="89">
        <v>45693</v>
      </c>
      <c r="F28" s="90" t="s">
        <v>83</v>
      </c>
      <c r="G28" s="91">
        <v>2.3E-2</v>
      </c>
      <c r="H28" s="91">
        <v>0.19400000000000001</v>
      </c>
      <c r="I28" s="91">
        <v>3.0000000000000001E-3</v>
      </c>
      <c r="J28" s="91">
        <v>3.0000000000000001E-3</v>
      </c>
      <c r="K28" s="91">
        <v>5.0000000000000001E-3</v>
      </c>
      <c r="L28" s="91">
        <v>0</v>
      </c>
      <c r="M28" s="91">
        <v>35</v>
      </c>
      <c r="N28" s="91">
        <v>142.1</v>
      </c>
      <c r="O28" s="91">
        <v>1.1399999999999999</v>
      </c>
      <c r="P28" s="91">
        <v>677.69</v>
      </c>
      <c r="Q28" s="91">
        <v>79</v>
      </c>
      <c r="R28" s="91">
        <v>19.18</v>
      </c>
      <c r="S28" s="91">
        <v>0</v>
      </c>
      <c r="T28" s="91">
        <v>0.57999999999999996</v>
      </c>
    </row>
    <row r="29" spans="1:20" ht="15">
      <c r="A29" s="1"/>
      <c r="B29" s="1"/>
      <c r="C29" s="1"/>
      <c r="D29" s="1"/>
      <c r="E29" s="89">
        <v>45693</v>
      </c>
      <c r="F29" s="90" t="s">
        <v>84</v>
      </c>
      <c r="G29" s="91">
        <v>2.3E-2</v>
      </c>
      <c r="H29" s="91">
        <v>0.14299999999999999</v>
      </c>
      <c r="I29" s="91">
        <v>2E-3</v>
      </c>
      <c r="J29" s="91">
        <v>3.0000000000000001E-3</v>
      </c>
      <c r="K29" s="91">
        <v>5.0000000000000001E-3</v>
      </c>
      <c r="L29" s="91">
        <v>0</v>
      </c>
      <c r="M29" s="91">
        <v>30</v>
      </c>
      <c r="N29" s="91">
        <v>147.49</v>
      </c>
      <c r="O29" s="91">
        <v>1.04</v>
      </c>
      <c r="P29" s="91">
        <v>678</v>
      </c>
      <c r="Q29" s="91">
        <v>79</v>
      </c>
      <c r="R29" s="91">
        <v>19.11</v>
      </c>
      <c r="S29" s="91">
        <v>0</v>
      </c>
      <c r="T29" s="91">
        <v>0.81</v>
      </c>
    </row>
    <row r="30" spans="1:20" ht="15.75" thickBot="1">
      <c r="A30" s="1"/>
      <c r="B30" s="1"/>
      <c r="C30" s="1"/>
      <c r="D30" s="1"/>
      <c r="E30" s="38"/>
      <c r="F30" s="3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2.6043478260869567E-2</v>
      </c>
      <c r="H31" s="16">
        <f t="shared" si="0"/>
        <v>0.44156521739130428</v>
      </c>
      <c r="I31" s="16">
        <f t="shared" si="0"/>
        <v>3.8695652173913052E-3</v>
      </c>
      <c r="J31" s="16">
        <f t="shared" si="0"/>
        <v>3.1739130434782618E-3</v>
      </c>
      <c r="K31" s="16">
        <f t="shared" si="0"/>
        <v>7.0000000000000027E-3</v>
      </c>
      <c r="L31" s="16">
        <f t="shared" si="0"/>
        <v>1.0434782608695656E-3</v>
      </c>
      <c r="M31" s="17">
        <f>AVERAGE(M6:M29)</f>
        <v>31.291666666666668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3" priority="1" operator="greaterThan">
      <formula>$H$31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FCFA-3497-479D-9E37-1D0348D868B2}">
  <dimension ref="A1:T40"/>
  <sheetViews>
    <sheetView topLeftCell="A10" workbookViewId="0">
      <selection activeCell="E6" sqref="E6:T29"/>
    </sheetView>
  </sheetViews>
  <sheetFormatPr baseColWidth="10" defaultRowHeight="14.25"/>
  <cols>
    <col min="2" max="2" width="13.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45694</v>
      </c>
      <c r="D6" s="1"/>
      <c r="E6" s="89">
        <v>45694</v>
      </c>
      <c r="F6" s="90" t="s">
        <v>61</v>
      </c>
      <c r="G6" s="91">
        <v>2.4E-2</v>
      </c>
      <c r="H6" s="91">
        <v>0.38600000000000001</v>
      </c>
      <c r="I6" s="91">
        <v>2E-3</v>
      </c>
      <c r="J6" s="91">
        <v>1E-3</v>
      </c>
      <c r="K6" s="91">
        <v>4.0000000000000001E-3</v>
      </c>
      <c r="L6" s="91">
        <v>0</v>
      </c>
      <c r="M6" s="91">
        <v>26</v>
      </c>
      <c r="N6" s="91">
        <v>170.89</v>
      </c>
      <c r="O6" s="91">
        <v>0.77</v>
      </c>
      <c r="P6" s="91">
        <v>678.04</v>
      </c>
      <c r="Q6" s="91">
        <v>80</v>
      </c>
      <c r="R6" s="91">
        <v>18.850000000000001</v>
      </c>
      <c r="S6" s="91">
        <v>0</v>
      </c>
      <c r="T6" s="91">
        <v>0.72</v>
      </c>
    </row>
    <row r="7" spans="1:20" ht="15.75" thickBot="1">
      <c r="A7" s="1"/>
      <c r="B7" s="1"/>
      <c r="C7" s="1"/>
      <c r="D7" s="1"/>
      <c r="E7" s="89">
        <v>45694</v>
      </c>
      <c r="F7" s="90" t="s">
        <v>62</v>
      </c>
      <c r="G7" s="91">
        <v>2.4E-2</v>
      </c>
      <c r="H7" s="91">
        <v>0.61099999999999999</v>
      </c>
      <c r="I7" s="91">
        <v>2E-3</v>
      </c>
      <c r="J7" s="91">
        <v>1E-3</v>
      </c>
      <c r="K7" s="91">
        <v>3.0000000000000001E-3</v>
      </c>
      <c r="L7" s="91">
        <v>1E-3</v>
      </c>
      <c r="M7" s="91">
        <v>20</v>
      </c>
      <c r="N7" s="91">
        <v>178.81</v>
      </c>
      <c r="O7" s="91">
        <v>0.49</v>
      </c>
      <c r="P7" s="91">
        <v>678.06</v>
      </c>
      <c r="Q7" s="91">
        <v>82</v>
      </c>
      <c r="R7" s="91">
        <v>18.41</v>
      </c>
      <c r="S7" s="91">
        <v>0</v>
      </c>
      <c r="T7" s="91">
        <v>1.41</v>
      </c>
    </row>
    <row r="8" spans="1:20" ht="15.75" thickBot="1">
      <c r="A8" s="1"/>
      <c r="B8" s="68" t="s">
        <v>20</v>
      </c>
      <c r="C8" s="68"/>
      <c r="D8" s="1"/>
      <c r="E8" s="89">
        <v>45694</v>
      </c>
      <c r="F8" s="90" t="s">
        <v>63</v>
      </c>
      <c r="G8" s="91">
        <v>1.4999999999999999E-2</v>
      </c>
      <c r="H8" s="91">
        <v>0.63100000000000001</v>
      </c>
      <c r="I8" s="91">
        <v>3.0000000000000001E-3</v>
      </c>
      <c r="J8" s="91">
        <v>3.0000000000000001E-3</v>
      </c>
      <c r="K8" s="91">
        <v>6.0000000000000001E-3</v>
      </c>
      <c r="L8" s="91">
        <v>0</v>
      </c>
      <c r="M8" s="91">
        <v>15</v>
      </c>
      <c r="N8" s="91">
        <v>114.51</v>
      </c>
      <c r="O8" s="91">
        <v>0.51</v>
      </c>
      <c r="P8" s="91">
        <v>677.94</v>
      </c>
      <c r="Q8" s="91">
        <v>82</v>
      </c>
      <c r="R8" s="91">
        <v>17.82</v>
      </c>
      <c r="S8" s="91">
        <v>0</v>
      </c>
      <c r="T8" s="91">
        <v>1.1499999999999999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45694</v>
      </c>
      <c r="F9" s="90" t="s">
        <v>64</v>
      </c>
      <c r="G9" s="91">
        <v>8.9999999999999993E-3</v>
      </c>
      <c r="H9" s="91">
        <v>0.59899999999999998</v>
      </c>
      <c r="I9" s="91">
        <v>3.0000000000000001E-3</v>
      </c>
      <c r="J9" s="91">
        <v>7.0000000000000001E-3</v>
      </c>
      <c r="K9" s="91">
        <v>0.01</v>
      </c>
      <c r="L9" s="91">
        <v>0</v>
      </c>
      <c r="M9" s="91">
        <v>23</v>
      </c>
      <c r="N9" s="91">
        <v>7.46</v>
      </c>
      <c r="O9" s="91">
        <v>0.66</v>
      </c>
      <c r="P9" s="91">
        <v>677.8</v>
      </c>
      <c r="Q9" s="91">
        <v>86</v>
      </c>
      <c r="R9" s="91">
        <v>16.399999999999999</v>
      </c>
      <c r="S9" s="91">
        <v>0</v>
      </c>
      <c r="T9" s="91">
        <v>0.67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45694</v>
      </c>
      <c r="F10" s="90" t="s">
        <v>65</v>
      </c>
      <c r="G10" s="91">
        <v>1.2E-2</v>
      </c>
      <c r="H10" s="91">
        <v>0.59299999999999997</v>
      </c>
      <c r="I10" s="91">
        <v>2E-3</v>
      </c>
      <c r="J10" s="91">
        <v>4.0000000000000001E-3</v>
      </c>
      <c r="K10" s="91">
        <v>6.0000000000000001E-3</v>
      </c>
      <c r="L10" s="91">
        <v>0</v>
      </c>
      <c r="M10" s="91">
        <v>20</v>
      </c>
      <c r="N10" s="91">
        <v>136.56</v>
      </c>
      <c r="O10" s="91">
        <v>0.6</v>
      </c>
      <c r="P10" s="91">
        <v>677.67</v>
      </c>
      <c r="Q10" s="91">
        <v>88</v>
      </c>
      <c r="R10" s="91">
        <v>16.05</v>
      </c>
      <c r="S10" s="91">
        <v>0</v>
      </c>
      <c r="T10" s="91">
        <v>0.77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45694</v>
      </c>
      <c r="F11" s="90" t="s">
        <v>66</v>
      </c>
      <c r="G11" s="91">
        <v>8.9999999999999993E-3</v>
      </c>
      <c r="H11" s="91">
        <v>0.65200000000000002</v>
      </c>
      <c r="I11" s="91">
        <v>2E-3</v>
      </c>
      <c r="J11" s="91">
        <v>4.0000000000000001E-3</v>
      </c>
      <c r="K11" s="91">
        <v>7.0000000000000001E-3</v>
      </c>
      <c r="L11" s="91">
        <v>0</v>
      </c>
      <c r="M11" s="91">
        <v>22</v>
      </c>
      <c r="N11" s="91">
        <v>124.43</v>
      </c>
      <c r="O11" s="91">
        <v>0.5</v>
      </c>
      <c r="P11" s="91">
        <v>677.76</v>
      </c>
      <c r="Q11" s="91">
        <v>89</v>
      </c>
      <c r="R11" s="91">
        <v>15.84</v>
      </c>
      <c r="S11" s="91">
        <v>0</v>
      </c>
      <c r="T11" s="91">
        <v>0.87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45694</v>
      </c>
      <c r="F12" s="90" t="s">
        <v>67</v>
      </c>
      <c r="G12" s="91">
        <v>8.9999999999999993E-3</v>
      </c>
      <c r="H12" s="91">
        <v>0.76600000000000001</v>
      </c>
      <c r="I12" s="91">
        <v>3.0000000000000001E-3</v>
      </c>
      <c r="J12" s="91">
        <v>4.0000000000000001E-3</v>
      </c>
      <c r="K12" s="91">
        <v>7.0000000000000001E-3</v>
      </c>
      <c r="L12" s="91">
        <v>0</v>
      </c>
      <c r="M12" s="91">
        <v>30</v>
      </c>
      <c r="N12" s="91">
        <v>113.39</v>
      </c>
      <c r="O12" s="91">
        <v>0.66</v>
      </c>
      <c r="P12" s="91">
        <v>677.96</v>
      </c>
      <c r="Q12" s="91">
        <v>90</v>
      </c>
      <c r="R12" s="91">
        <v>15.44</v>
      </c>
      <c r="S12" s="91">
        <v>0</v>
      </c>
      <c r="T12" s="91">
        <v>0.69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45694</v>
      </c>
      <c r="F13" s="90" t="s">
        <v>68</v>
      </c>
      <c r="G13" s="91">
        <v>0</v>
      </c>
      <c r="H13" s="91">
        <v>1.3220000000000001</v>
      </c>
      <c r="I13" s="91">
        <v>2.1000000000000001E-2</v>
      </c>
      <c r="J13" s="91">
        <v>6.0000000000000001E-3</v>
      </c>
      <c r="K13" s="91">
        <v>2.7E-2</v>
      </c>
      <c r="L13" s="91">
        <v>1E-3</v>
      </c>
      <c r="M13" s="91">
        <v>18</v>
      </c>
      <c r="N13" s="91">
        <v>318.58</v>
      </c>
      <c r="O13" s="91">
        <v>0.83</v>
      </c>
      <c r="P13" s="91">
        <v>678.42</v>
      </c>
      <c r="Q13" s="91">
        <v>86</v>
      </c>
      <c r="R13" s="91">
        <v>14.33</v>
      </c>
      <c r="S13" s="91">
        <v>0</v>
      </c>
      <c r="T13" s="91">
        <v>30.5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45694</v>
      </c>
      <c r="F14" s="90" t="s">
        <v>69</v>
      </c>
      <c r="G14" s="91">
        <v>6.0000000000000001E-3</v>
      </c>
      <c r="H14" s="91">
        <v>1.0389999999999999</v>
      </c>
      <c r="I14" s="91">
        <v>1.0999999999999999E-2</v>
      </c>
      <c r="J14" s="91">
        <v>5.0000000000000001E-3</v>
      </c>
      <c r="K14" s="91">
        <v>1.6E-2</v>
      </c>
      <c r="L14" s="91">
        <v>1E-3</v>
      </c>
      <c r="M14" s="91">
        <v>77</v>
      </c>
      <c r="N14" s="91">
        <v>331.39</v>
      </c>
      <c r="O14" s="91">
        <v>0.95</v>
      </c>
      <c r="P14" s="91">
        <v>678.89</v>
      </c>
      <c r="Q14" s="91">
        <v>89</v>
      </c>
      <c r="R14" s="91">
        <v>14.45</v>
      </c>
      <c r="S14" s="91">
        <v>0</v>
      </c>
      <c r="T14" s="91">
        <v>180.75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45694</v>
      </c>
      <c r="F15" s="90" t="s">
        <v>70</v>
      </c>
      <c r="G15" s="91">
        <v>1.4999999999999999E-2</v>
      </c>
      <c r="H15" s="91">
        <v>0.85699999999999998</v>
      </c>
      <c r="I15" s="91">
        <v>7.0000000000000001E-3</v>
      </c>
      <c r="J15" s="91">
        <v>4.0000000000000001E-3</v>
      </c>
      <c r="K15" s="91">
        <v>1.0999999999999999E-2</v>
      </c>
      <c r="L15" s="91">
        <v>1E-3</v>
      </c>
      <c r="M15" s="91">
        <v>49</v>
      </c>
      <c r="N15" s="91">
        <v>354.49</v>
      </c>
      <c r="O15" s="91">
        <v>0.83</v>
      </c>
      <c r="P15" s="91">
        <v>679.28</v>
      </c>
      <c r="Q15" s="91">
        <v>81</v>
      </c>
      <c r="R15" s="91">
        <v>18.079999999999998</v>
      </c>
      <c r="S15" s="91">
        <v>0</v>
      </c>
      <c r="T15" s="91">
        <v>453.32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45694</v>
      </c>
      <c r="F16" s="90" t="s">
        <v>71</v>
      </c>
      <c r="G16" s="91">
        <v>2.7E-2</v>
      </c>
      <c r="H16" s="91">
        <v>0.64500000000000002</v>
      </c>
      <c r="I16" s="91">
        <v>3.0000000000000001E-3</v>
      </c>
      <c r="J16" s="91">
        <v>2E-3</v>
      </c>
      <c r="K16" s="91">
        <v>6.0000000000000001E-3</v>
      </c>
      <c r="L16" s="91">
        <v>1E-3</v>
      </c>
      <c r="M16" s="91">
        <v>37</v>
      </c>
      <c r="N16" s="91">
        <v>13.38</v>
      </c>
      <c r="O16" s="91">
        <v>1.24</v>
      </c>
      <c r="P16" s="91">
        <v>679.17</v>
      </c>
      <c r="Q16" s="91">
        <v>68</v>
      </c>
      <c r="R16" s="91">
        <v>21.76</v>
      </c>
      <c r="S16" s="91">
        <v>0</v>
      </c>
      <c r="T16" s="91">
        <v>667.05</v>
      </c>
    </row>
    <row r="17" spans="1:20" ht="15">
      <c r="A17" s="1"/>
      <c r="B17" s="1"/>
      <c r="C17" s="1"/>
      <c r="D17" s="1"/>
      <c r="E17" s="89">
        <v>45694</v>
      </c>
      <c r="F17" s="90" t="s">
        <v>72</v>
      </c>
      <c r="G17" s="91">
        <v>3.2000000000000001E-2</v>
      </c>
      <c r="H17" s="91">
        <v>0.43099999999999999</v>
      </c>
      <c r="I17" s="91">
        <v>3.0000000000000001E-3</v>
      </c>
      <c r="J17" s="91">
        <v>1E-3</v>
      </c>
      <c r="K17" s="91">
        <v>4.0000000000000001E-3</v>
      </c>
      <c r="L17" s="91">
        <v>1E-3</v>
      </c>
      <c r="M17" s="91">
        <v>26</v>
      </c>
      <c r="N17" s="91">
        <v>17.739999999999998</v>
      </c>
      <c r="O17" s="91">
        <v>1.44</v>
      </c>
      <c r="P17" s="91">
        <v>678.53</v>
      </c>
      <c r="Q17" s="91">
        <v>60</v>
      </c>
      <c r="R17" s="91">
        <v>23.61</v>
      </c>
      <c r="S17" s="91">
        <v>0</v>
      </c>
      <c r="T17" s="91">
        <v>812.5</v>
      </c>
    </row>
    <row r="18" spans="1:20" ht="15.75" thickBot="1">
      <c r="A18" s="1"/>
      <c r="B18" s="1"/>
      <c r="C18" s="1"/>
      <c r="D18" s="1"/>
      <c r="E18" s="89">
        <v>45694</v>
      </c>
      <c r="F18" s="90" t="s">
        <v>73</v>
      </c>
      <c r="G18" s="91">
        <v>3.7999999999999999E-2</v>
      </c>
      <c r="H18" s="91">
        <v>0.3</v>
      </c>
      <c r="I18" s="91">
        <v>3.0000000000000001E-3</v>
      </c>
      <c r="J18" s="91">
        <v>1E-3</v>
      </c>
      <c r="K18" s="91">
        <v>4.0000000000000001E-3</v>
      </c>
      <c r="L18" s="91">
        <v>1E-3</v>
      </c>
      <c r="M18" s="91">
        <v>26</v>
      </c>
      <c r="N18" s="91">
        <v>115.93</v>
      </c>
      <c r="O18" s="91">
        <v>1.23</v>
      </c>
      <c r="P18" s="91">
        <v>677.56</v>
      </c>
      <c r="Q18" s="91">
        <v>53</v>
      </c>
      <c r="R18" s="91">
        <v>25.66</v>
      </c>
      <c r="S18" s="91">
        <v>0</v>
      </c>
      <c r="T18" s="91">
        <v>878.89</v>
      </c>
    </row>
    <row r="19" spans="1:20" ht="15">
      <c r="A19" s="1"/>
      <c r="B19" s="69"/>
      <c r="C19" s="70" t="s">
        <v>35</v>
      </c>
      <c r="D19" s="1"/>
      <c r="E19" s="89">
        <v>45694</v>
      </c>
      <c r="F19" s="90" t="s">
        <v>74</v>
      </c>
      <c r="G19" s="91">
        <v>4.2999999999999997E-2</v>
      </c>
      <c r="H19" s="91">
        <v>0.51600000000000001</v>
      </c>
      <c r="I19" s="91">
        <v>3.0000000000000001E-3</v>
      </c>
      <c r="J19" s="91">
        <v>3.0000000000000001E-3</v>
      </c>
      <c r="K19" s="91">
        <v>6.0000000000000001E-3</v>
      </c>
      <c r="L19" s="91">
        <v>2E-3</v>
      </c>
      <c r="M19" s="91">
        <v>30</v>
      </c>
      <c r="N19" s="91">
        <v>271.77</v>
      </c>
      <c r="O19" s="91">
        <v>1.1299999999999999</v>
      </c>
      <c r="P19" s="91">
        <v>676.39</v>
      </c>
      <c r="Q19" s="91">
        <v>47</v>
      </c>
      <c r="R19" s="91">
        <v>27.73</v>
      </c>
      <c r="S19" s="91">
        <v>0</v>
      </c>
      <c r="T19" s="91">
        <v>824.4</v>
      </c>
    </row>
    <row r="20" spans="1:20" ht="15.75" thickBot="1">
      <c r="A20" s="1"/>
      <c r="B20" s="58"/>
      <c r="C20" s="71"/>
      <c r="D20" s="1"/>
      <c r="E20" s="89">
        <v>45694</v>
      </c>
      <c r="F20" s="90" t="s">
        <v>75</v>
      </c>
      <c r="G20" s="91">
        <v>5.0999999999999997E-2</v>
      </c>
      <c r="H20" s="91">
        <v>0.53</v>
      </c>
      <c r="I20" s="91">
        <v>3.0000000000000001E-3</v>
      </c>
      <c r="J20" s="91">
        <v>3.0000000000000001E-3</v>
      </c>
      <c r="K20" s="91">
        <v>6.0000000000000001E-3</v>
      </c>
      <c r="L20" s="91">
        <v>2E-3</v>
      </c>
      <c r="M20" s="91">
        <v>33</v>
      </c>
      <c r="N20" s="91">
        <v>299.81</v>
      </c>
      <c r="O20" s="91">
        <v>1.1499999999999999</v>
      </c>
      <c r="P20" s="91">
        <v>675.35</v>
      </c>
      <c r="Q20" s="91">
        <v>41</v>
      </c>
      <c r="R20" s="91">
        <v>29.27</v>
      </c>
      <c r="S20" s="91">
        <v>0</v>
      </c>
      <c r="T20" s="91">
        <v>784.29</v>
      </c>
    </row>
    <row r="21" spans="1:20" ht="15">
      <c r="A21" s="1"/>
      <c r="B21" s="55"/>
      <c r="C21" s="57" t="s">
        <v>36</v>
      </c>
      <c r="D21" s="1"/>
      <c r="E21" s="89">
        <v>45694</v>
      </c>
      <c r="F21" s="90" t="s">
        <v>76</v>
      </c>
      <c r="G21" s="91">
        <v>5.2999999999999999E-2</v>
      </c>
      <c r="H21" s="91">
        <v>0.64600000000000002</v>
      </c>
      <c r="I21" s="91">
        <v>3.0000000000000001E-3</v>
      </c>
      <c r="J21" s="91">
        <v>3.0000000000000001E-3</v>
      </c>
      <c r="K21" s="91">
        <v>7.0000000000000001E-3</v>
      </c>
      <c r="L21" s="91">
        <v>2E-3</v>
      </c>
      <c r="M21" s="91">
        <v>34</v>
      </c>
      <c r="N21" s="91">
        <v>166.87</v>
      </c>
      <c r="O21" s="91">
        <v>1.1000000000000001</v>
      </c>
      <c r="P21" s="91">
        <v>674.64</v>
      </c>
      <c r="Q21" s="91">
        <v>36</v>
      </c>
      <c r="R21" s="91">
        <v>30.9</v>
      </c>
      <c r="S21" s="91">
        <v>0</v>
      </c>
      <c r="T21" s="91">
        <v>634.13</v>
      </c>
    </row>
    <row r="22" spans="1:20" ht="15.75" thickBot="1">
      <c r="A22" s="1"/>
      <c r="B22" s="56"/>
      <c r="C22" s="58"/>
      <c r="D22" s="1"/>
      <c r="E22" s="89">
        <v>45694</v>
      </c>
      <c r="F22" s="90" t="s">
        <v>77</v>
      </c>
      <c r="G22" s="91">
        <v>5.6000000000000001E-2</v>
      </c>
      <c r="H22" s="91">
        <v>0.56399999999999995</v>
      </c>
      <c r="I22" s="91">
        <v>3.0000000000000001E-3</v>
      </c>
      <c r="J22" s="91">
        <v>3.0000000000000001E-3</v>
      </c>
      <c r="K22" s="91">
        <v>6.0000000000000001E-3</v>
      </c>
      <c r="L22" s="91">
        <v>3.0000000000000001E-3</v>
      </c>
      <c r="M22" s="91">
        <v>39</v>
      </c>
      <c r="N22" s="91">
        <v>134.35</v>
      </c>
      <c r="O22" s="91">
        <v>1.51</v>
      </c>
      <c r="P22" s="91">
        <v>674.27</v>
      </c>
      <c r="Q22" s="91">
        <v>31</v>
      </c>
      <c r="R22" s="91">
        <v>31.85</v>
      </c>
      <c r="S22" s="91">
        <v>0</v>
      </c>
      <c r="T22" s="91">
        <v>424.9</v>
      </c>
    </row>
    <row r="23" spans="1:20" ht="15">
      <c r="A23" s="1"/>
      <c r="B23" s="1"/>
      <c r="C23" s="1"/>
      <c r="D23" s="1"/>
      <c r="E23" s="89">
        <v>45694</v>
      </c>
      <c r="F23" s="90" t="s">
        <v>78</v>
      </c>
      <c r="G23" s="91">
        <v>3.9E-2</v>
      </c>
      <c r="H23" s="91">
        <v>0.57599999999999996</v>
      </c>
      <c r="I23" s="91">
        <v>3.0000000000000001E-3</v>
      </c>
      <c r="J23" s="91">
        <v>3.0000000000000001E-3</v>
      </c>
      <c r="K23" s="91">
        <v>6.0000000000000001E-3</v>
      </c>
      <c r="L23" s="91">
        <v>2E-3</v>
      </c>
      <c r="M23" s="91">
        <v>36</v>
      </c>
      <c r="N23" s="91">
        <v>132.38999999999999</v>
      </c>
      <c r="O23" s="91">
        <v>3.55</v>
      </c>
      <c r="P23" s="91">
        <v>674.54</v>
      </c>
      <c r="Q23" s="91">
        <v>47</v>
      </c>
      <c r="R23" s="91">
        <v>28.7</v>
      </c>
      <c r="S23" s="91">
        <v>0</v>
      </c>
      <c r="T23" s="91">
        <v>183.21</v>
      </c>
    </row>
    <row r="24" spans="1:20" ht="15">
      <c r="A24" s="1"/>
      <c r="B24" s="1"/>
      <c r="C24" s="1"/>
      <c r="D24" s="1"/>
      <c r="E24" s="89">
        <v>45694</v>
      </c>
      <c r="F24" s="90" t="s">
        <v>79</v>
      </c>
      <c r="G24" s="91">
        <v>3.5000000000000003E-2</v>
      </c>
      <c r="H24" s="91">
        <v>0.67400000000000004</v>
      </c>
      <c r="I24" s="91">
        <v>3.0000000000000001E-3</v>
      </c>
      <c r="J24" s="91">
        <v>4.0000000000000001E-3</v>
      </c>
      <c r="K24" s="91">
        <v>7.0000000000000001E-3</v>
      </c>
      <c r="L24" s="91">
        <v>2E-3</v>
      </c>
      <c r="M24" s="91">
        <v>45</v>
      </c>
      <c r="N24" s="91">
        <v>127.32</v>
      </c>
      <c r="O24" s="91">
        <v>3.84</v>
      </c>
      <c r="P24" s="91">
        <v>675.24</v>
      </c>
      <c r="Q24" s="91">
        <v>60</v>
      </c>
      <c r="R24" s="91">
        <v>24.91</v>
      </c>
      <c r="S24" s="91">
        <v>0</v>
      </c>
      <c r="T24" s="91">
        <v>15.7</v>
      </c>
    </row>
    <row r="25" spans="1:20" ht="15">
      <c r="A25" s="1"/>
      <c r="B25" s="1"/>
      <c r="C25" s="1"/>
      <c r="D25" s="1"/>
      <c r="E25" s="89">
        <v>45694</v>
      </c>
      <c r="F25" s="90" t="s">
        <v>80</v>
      </c>
      <c r="G25" s="91">
        <v>3.4000000000000002E-2</v>
      </c>
      <c r="H25" s="91">
        <v>0.58199999999999996</v>
      </c>
      <c r="I25" s="91">
        <v>3.0000000000000001E-3</v>
      </c>
      <c r="J25" s="91">
        <v>3.0000000000000001E-3</v>
      </c>
      <c r="K25" s="91">
        <v>7.0000000000000001E-3</v>
      </c>
      <c r="L25" s="91">
        <v>2E-3</v>
      </c>
      <c r="M25" s="91">
        <v>53</v>
      </c>
      <c r="N25" s="91">
        <v>135.6</v>
      </c>
      <c r="O25" s="91">
        <v>2.98</v>
      </c>
      <c r="P25" s="91">
        <v>676.43</v>
      </c>
      <c r="Q25" s="91">
        <v>68</v>
      </c>
      <c r="R25" s="91">
        <v>22.25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45694</v>
      </c>
      <c r="F26" s="90" t="s">
        <v>81</v>
      </c>
      <c r="G26" s="91">
        <v>3.1E-2</v>
      </c>
      <c r="H26" s="91">
        <v>0.56999999999999995</v>
      </c>
      <c r="I26" s="91">
        <v>3.0000000000000001E-3</v>
      </c>
      <c r="J26" s="91">
        <v>5.0000000000000001E-3</v>
      </c>
      <c r="K26" s="91">
        <v>8.0000000000000002E-3</v>
      </c>
      <c r="L26" s="91">
        <v>2E-3</v>
      </c>
      <c r="M26" s="91">
        <v>41</v>
      </c>
      <c r="N26" s="91">
        <v>142.41</v>
      </c>
      <c r="O26" s="91">
        <v>2.2000000000000002</v>
      </c>
      <c r="P26" s="91">
        <v>677.42</v>
      </c>
      <c r="Q26" s="91">
        <v>72</v>
      </c>
      <c r="R26" s="91">
        <v>21.24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45694</v>
      </c>
      <c r="F27" s="90" t="s">
        <v>82</v>
      </c>
      <c r="G27" s="91">
        <v>3.1E-2</v>
      </c>
      <c r="H27" s="91">
        <v>0.48799999999999999</v>
      </c>
      <c r="I27" s="91">
        <v>3.0000000000000001E-3</v>
      </c>
      <c r="J27" s="91">
        <v>4.0000000000000001E-3</v>
      </c>
      <c r="K27" s="91">
        <v>7.0000000000000001E-3</v>
      </c>
      <c r="L27" s="91">
        <v>1E-3</v>
      </c>
      <c r="M27" s="91">
        <v>42</v>
      </c>
      <c r="N27" s="91">
        <v>144.18</v>
      </c>
      <c r="O27" s="91">
        <v>1.57</v>
      </c>
      <c r="P27" s="91">
        <v>678.22</v>
      </c>
      <c r="Q27" s="91">
        <v>75</v>
      </c>
      <c r="R27" s="91">
        <v>20.59</v>
      </c>
      <c r="S27" s="91">
        <v>0</v>
      </c>
      <c r="T27" s="91">
        <v>0.2</v>
      </c>
    </row>
    <row r="28" spans="1:20" ht="15">
      <c r="A28" s="1"/>
      <c r="B28" s="1"/>
      <c r="C28" s="1"/>
      <c r="D28" s="1"/>
      <c r="E28" s="89">
        <v>45694</v>
      </c>
      <c r="F28" s="90" t="s">
        <v>83</v>
      </c>
      <c r="G28" s="91">
        <v>2.9000000000000001E-2</v>
      </c>
      <c r="H28" s="91">
        <v>0.55500000000000005</v>
      </c>
      <c r="I28" s="91">
        <v>2E-3</v>
      </c>
      <c r="J28" s="91">
        <v>5.0000000000000001E-3</v>
      </c>
      <c r="K28" s="91">
        <v>7.0000000000000001E-3</v>
      </c>
      <c r="L28" s="91">
        <v>1E-3</v>
      </c>
      <c r="M28" s="91">
        <v>39</v>
      </c>
      <c r="N28" s="91">
        <v>145.66999999999999</v>
      </c>
      <c r="O28" s="91">
        <v>1.04</v>
      </c>
      <c r="P28" s="91">
        <v>678.85</v>
      </c>
      <c r="Q28" s="91">
        <v>75</v>
      </c>
      <c r="R28" s="91">
        <v>20.350000000000001</v>
      </c>
      <c r="S28" s="91">
        <v>0</v>
      </c>
      <c r="T28" s="91">
        <v>0.96</v>
      </c>
    </row>
    <row r="29" spans="1:20" ht="15">
      <c r="A29" s="1"/>
      <c r="B29" s="1"/>
      <c r="C29" s="1"/>
      <c r="D29" s="1"/>
      <c r="E29" s="89">
        <v>45694</v>
      </c>
      <c r="F29" s="90" t="s">
        <v>84</v>
      </c>
      <c r="G29" s="91">
        <v>2.8000000000000001E-2</v>
      </c>
      <c r="H29" s="91">
        <v>0.442</v>
      </c>
      <c r="I29" s="91">
        <v>2E-3</v>
      </c>
      <c r="J29" s="91">
        <v>5.0000000000000001E-3</v>
      </c>
      <c r="K29" s="91">
        <v>7.0000000000000001E-3</v>
      </c>
      <c r="L29" s="91">
        <v>1E-3</v>
      </c>
      <c r="M29" s="91">
        <v>50</v>
      </c>
      <c r="N29" s="91">
        <v>174.45</v>
      </c>
      <c r="O29" s="91">
        <v>0.89</v>
      </c>
      <c r="P29" s="91">
        <v>678.99</v>
      </c>
      <c r="Q29" s="91">
        <v>76</v>
      </c>
      <c r="R29" s="91">
        <v>20.16</v>
      </c>
      <c r="S29" s="91">
        <v>0</v>
      </c>
      <c r="T29" s="91">
        <v>0.82</v>
      </c>
    </row>
    <row r="30" spans="1:20" ht="15.75" thickBot="1">
      <c r="A30" s="1"/>
      <c r="B30" s="1"/>
      <c r="C30" s="1"/>
      <c r="D30" s="1"/>
      <c r="E30" s="38"/>
      <c r="F30" s="3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2.7043478260869568E-2</v>
      </c>
      <c r="H31" s="16">
        <f t="shared" si="0"/>
        <v>0.63186956521739135</v>
      </c>
      <c r="I31" s="16">
        <f t="shared" si="0"/>
        <v>4.086956521739132E-3</v>
      </c>
      <c r="J31" s="16">
        <f t="shared" si="0"/>
        <v>3.4347826086956533E-3</v>
      </c>
      <c r="K31" s="16">
        <f t="shared" si="0"/>
        <v>7.7391304347826104E-3</v>
      </c>
      <c r="L31" s="16">
        <f t="shared" si="0"/>
        <v>1.130434782608696E-3</v>
      </c>
      <c r="M31" s="17">
        <f>AVERAGE(M6:M29)</f>
        <v>34.625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2" priority="1" operator="greaterThan">
      <formula>$H$31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5C30-2AAC-4CE2-A5A0-A92A0C8766D2}">
  <dimension ref="A1:T40"/>
  <sheetViews>
    <sheetView zoomScale="84" zoomScaleNormal="84" workbookViewId="0">
      <selection activeCell="E6" sqref="E6:T29"/>
    </sheetView>
  </sheetViews>
  <sheetFormatPr baseColWidth="10" defaultRowHeight="14.25"/>
  <cols>
    <col min="2" max="2" width="14.3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45695</v>
      </c>
      <c r="D6" s="1"/>
      <c r="E6" s="89">
        <v>45695</v>
      </c>
      <c r="F6" s="90" t="s">
        <v>61</v>
      </c>
      <c r="G6" s="91">
        <v>0.03</v>
      </c>
      <c r="H6" s="91">
        <v>0.37</v>
      </c>
      <c r="I6" s="91">
        <v>2E-3</v>
      </c>
      <c r="J6" s="91">
        <v>2E-3</v>
      </c>
      <c r="K6" s="91">
        <v>4.0000000000000001E-3</v>
      </c>
      <c r="L6" s="91">
        <v>1E-3</v>
      </c>
      <c r="M6" s="91">
        <v>43</v>
      </c>
      <c r="N6" s="91">
        <v>149.03</v>
      </c>
      <c r="O6" s="91">
        <v>1.01</v>
      </c>
      <c r="P6" s="91">
        <v>678.95</v>
      </c>
      <c r="Q6" s="91">
        <v>76</v>
      </c>
      <c r="R6" s="91">
        <v>20.05</v>
      </c>
      <c r="S6" s="91">
        <v>0</v>
      </c>
      <c r="T6" s="91">
        <v>0.52</v>
      </c>
    </row>
    <row r="7" spans="1:20" ht="15.75" thickBot="1">
      <c r="A7" s="1"/>
      <c r="B7" s="1"/>
      <c r="C7" s="1"/>
      <c r="D7" s="1"/>
      <c r="E7" s="89">
        <v>45695</v>
      </c>
      <c r="F7" s="90" t="s">
        <v>62</v>
      </c>
      <c r="G7" s="91">
        <v>0.03</v>
      </c>
      <c r="H7" s="91">
        <v>0.51</v>
      </c>
      <c r="I7" s="91">
        <v>2E-3</v>
      </c>
      <c r="J7" s="91">
        <v>2E-3</v>
      </c>
      <c r="K7" s="91">
        <v>4.0000000000000001E-3</v>
      </c>
      <c r="L7" s="91">
        <v>1E-3</v>
      </c>
      <c r="M7" s="91">
        <v>37</v>
      </c>
      <c r="N7" s="91">
        <v>184.6</v>
      </c>
      <c r="O7" s="91">
        <v>0.56999999999999995</v>
      </c>
      <c r="P7" s="91">
        <v>678.93</v>
      </c>
      <c r="Q7" s="91">
        <v>77</v>
      </c>
      <c r="R7" s="91">
        <v>19.72</v>
      </c>
      <c r="S7" s="91">
        <v>0</v>
      </c>
      <c r="T7" s="91">
        <v>0.95</v>
      </c>
    </row>
    <row r="8" spans="1:20" ht="15.75" thickBot="1">
      <c r="A8" s="1"/>
      <c r="B8" s="68" t="s">
        <v>20</v>
      </c>
      <c r="C8" s="68"/>
      <c r="D8" s="1"/>
      <c r="E8" s="89">
        <v>45695</v>
      </c>
      <c r="F8" s="90" t="s">
        <v>63</v>
      </c>
      <c r="G8" s="91">
        <v>1.9E-2</v>
      </c>
      <c r="H8" s="91">
        <v>0.65700000000000003</v>
      </c>
      <c r="I8" s="91">
        <v>2E-3</v>
      </c>
      <c r="J8" s="91">
        <v>2E-3</v>
      </c>
      <c r="K8" s="91">
        <v>4.0000000000000001E-3</v>
      </c>
      <c r="L8" s="91">
        <v>1E-3</v>
      </c>
      <c r="M8" s="91">
        <v>31</v>
      </c>
      <c r="N8" s="91">
        <v>351.8</v>
      </c>
      <c r="O8" s="91">
        <v>0.4</v>
      </c>
      <c r="P8" s="91">
        <v>678.76</v>
      </c>
      <c r="Q8" s="91">
        <v>78</v>
      </c>
      <c r="R8" s="91">
        <v>19.010000000000002</v>
      </c>
      <c r="S8" s="91">
        <v>0</v>
      </c>
      <c r="T8" s="91">
        <v>1.79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45695</v>
      </c>
      <c r="F9" s="90" t="s">
        <v>64</v>
      </c>
      <c r="G9" s="91">
        <v>8.9999999999999993E-3</v>
      </c>
      <c r="H9" s="91">
        <v>0.77200000000000002</v>
      </c>
      <c r="I9" s="91">
        <v>2E-3</v>
      </c>
      <c r="J9" s="91">
        <v>4.0000000000000001E-3</v>
      </c>
      <c r="K9" s="91">
        <v>6.0000000000000001E-3</v>
      </c>
      <c r="L9" s="91">
        <v>1E-3</v>
      </c>
      <c r="M9" s="91">
        <v>37</v>
      </c>
      <c r="N9" s="91">
        <v>303.20999999999998</v>
      </c>
      <c r="O9" s="91">
        <v>0.43</v>
      </c>
      <c r="P9" s="91">
        <v>678.58</v>
      </c>
      <c r="Q9" s="91">
        <v>79</v>
      </c>
      <c r="R9" s="91">
        <v>18.14</v>
      </c>
      <c r="S9" s="91">
        <v>0</v>
      </c>
      <c r="T9" s="91">
        <v>1.88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45695</v>
      </c>
      <c r="F10" s="90" t="s">
        <v>65</v>
      </c>
      <c r="G10" s="91">
        <v>1.4E-2</v>
      </c>
      <c r="H10" s="91">
        <v>0.73499999999999999</v>
      </c>
      <c r="I10" s="91">
        <v>3.0000000000000001E-3</v>
      </c>
      <c r="J10" s="91">
        <v>5.0000000000000001E-3</v>
      </c>
      <c r="K10" s="91">
        <v>8.0000000000000002E-3</v>
      </c>
      <c r="L10" s="91">
        <v>1E-3</v>
      </c>
      <c r="M10" s="91">
        <v>41</v>
      </c>
      <c r="N10" s="91">
        <v>39.69</v>
      </c>
      <c r="O10" s="91">
        <v>0.77</v>
      </c>
      <c r="P10" s="91">
        <v>678.66</v>
      </c>
      <c r="Q10" s="91">
        <v>85</v>
      </c>
      <c r="R10" s="91">
        <v>16.329999999999998</v>
      </c>
      <c r="S10" s="91">
        <v>0</v>
      </c>
      <c r="T10" s="91">
        <v>0.75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45695</v>
      </c>
      <c r="F11" s="90" t="s">
        <v>66</v>
      </c>
      <c r="G11" s="91">
        <v>1.9E-2</v>
      </c>
      <c r="H11" s="91">
        <v>0.67200000000000004</v>
      </c>
      <c r="I11" s="91">
        <v>2E-3</v>
      </c>
      <c r="J11" s="91">
        <v>3.0000000000000001E-3</v>
      </c>
      <c r="K11" s="91">
        <v>5.0000000000000001E-3</v>
      </c>
      <c r="L11" s="91">
        <v>1E-3</v>
      </c>
      <c r="M11" s="91">
        <v>34</v>
      </c>
      <c r="N11" s="91">
        <v>342.92</v>
      </c>
      <c r="O11" s="91">
        <v>0.44</v>
      </c>
      <c r="P11" s="91">
        <v>678.84</v>
      </c>
      <c r="Q11" s="91">
        <v>85</v>
      </c>
      <c r="R11" s="91">
        <v>16.66</v>
      </c>
      <c r="S11" s="91">
        <v>0</v>
      </c>
      <c r="T11" s="91">
        <v>1.07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45695</v>
      </c>
      <c r="F12" s="90" t="s">
        <v>67</v>
      </c>
      <c r="G12" s="91">
        <v>1.2999999999999999E-2</v>
      </c>
      <c r="H12" s="91">
        <v>0.80700000000000005</v>
      </c>
      <c r="I12" s="91">
        <v>2E-3</v>
      </c>
      <c r="J12" s="91">
        <v>3.0000000000000001E-3</v>
      </c>
      <c r="K12" s="91">
        <v>6.0000000000000001E-3</v>
      </c>
      <c r="L12" s="91">
        <v>1E-3</v>
      </c>
      <c r="M12" s="91">
        <v>30</v>
      </c>
      <c r="N12" s="91">
        <v>312.93</v>
      </c>
      <c r="O12" s="91">
        <v>0.73</v>
      </c>
      <c r="P12" s="91">
        <v>679.3</v>
      </c>
      <c r="Q12" s="91">
        <v>85</v>
      </c>
      <c r="R12" s="91">
        <v>16.350000000000001</v>
      </c>
      <c r="S12" s="91">
        <v>0</v>
      </c>
      <c r="T12" s="91">
        <v>0.89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45695</v>
      </c>
      <c r="F13" s="90" t="s">
        <v>68</v>
      </c>
      <c r="G13" s="91">
        <v>1.2E-2</v>
      </c>
      <c r="H13" s="91">
        <v>0.94099999999999995</v>
      </c>
      <c r="I13" s="91">
        <v>3.0000000000000001E-3</v>
      </c>
      <c r="J13" s="91">
        <v>6.0000000000000001E-3</v>
      </c>
      <c r="K13" s="91">
        <v>8.9999999999999993E-3</v>
      </c>
      <c r="L13" s="91">
        <v>1E-3</v>
      </c>
      <c r="M13" s="91">
        <v>41</v>
      </c>
      <c r="N13" s="91">
        <v>338.28</v>
      </c>
      <c r="O13" s="91">
        <v>0.53</v>
      </c>
      <c r="P13" s="91">
        <v>679.7</v>
      </c>
      <c r="Q13" s="91">
        <v>84</v>
      </c>
      <c r="R13" s="91">
        <v>17</v>
      </c>
      <c r="S13" s="91">
        <v>0</v>
      </c>
      <c r="T13" s="91">
        <v>23.64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45695</v>
      </c>
      <c r="F14" s="90" t="s">
        <v>69</v>
      </c>
      <c r="G14" s="91">
        <v>4.0000000000000001E-3</v>
      </c>
      <c r="H14" s="91">
        <v>2.2250000000000001</v>
      </c>
      <c r="I14" s="91">
        <v>2.5000000000000001E-2</v>
      </c>
      <c r="J14" s="91">
        <v>1.2999999999999999E-2</v>
      </c>
      <c r="K14" s="91">
        <v>3.7999999999999999E-2</v>
      </c>
      <c r="L14" s="91">
        <v>1E-3</v>
      </c>
      <c r="M14" s="91">
        <v>52</v>
      </c>
      <c r="N14" s="91">
        <v>130.16</v>
      </c>
      <c r="O14" s="91">
        <v>0.56000000000000005</v>
      </c>
      <c r="P14" s="91">
        <v>680.04</v>
      </c>
      <c r="Q14" s="91">
        <v>81</v>
      </c>
      <c r="R14" s="91">
        <v>17.73</v>
      </c>
      <c r="S14" s="91">
        <v>0</v>
      </c>
      <c r="T14" s="91">
        <v>117.89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45695</v>
      </c>
      <c r="F15" s="90" t="s">
        <v>70</v>
      </c>
      <c r="G15" s="91">
        <v>1.4E-2</v>
      </c>
      <c r="H15" s="91">
        <v>1.4</v>
      </c>
      <c r="I15" s="91">
        <v>1.6E-2</v>
      </c>
      <c r="J15" s="91">
        <v>1.0999999999999999E-2</v>
      </c>
      <c r="K15" s="91">
        <v>2.7E-2</v>
      </c>
      <c r="L15" s="91">
        <v>2E-3</v>
      </c>
      <c r="M15" s="91">
        <v>128</v>
      </c>
      <c r="N15" s="91">
        <v>75.63</v>
      </c>
      <c r="O15" s="91">
        <v>0.88</v>
      </c>
      <c r="P15" s="91">
        <v>680.26</v>
      </c>
      <c r="Q15" s="91">
        <v>73</v>
      </c>
      <c r="R15" s="91">
        <v>20.04</v>
      </c>
      <c r="S15" s="91">
        <v>0</v>
      </c>
      <c r="T15" s="91">
        <v>453.24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45695</v>
      </c>
      <c r="F16" s="90" t="s">
        <v>71</v>
      </c>
      <c r="G16" s="91">
        <v>3.7999999999999999E-2</v>
      </c>
      <c r="H16" s="91">
        <v>0.71</v>
      </c>
      <c r="I16" s="91">
        <v>4.0000000000000001E-3</v>
      </c>
      <c r="J16" s="91">
        <v>3.0000000000000001E-3</v>
      </c>
      <c r="K16" s="91">
        <v>7.0000000000000001E-3</v>
      </c>
      <c r="L16" s="91">
        <v>1E-3</v>
      </c>
      <c r="M16" s="91">
        <v>80</v>
      </c>
      <c r="N16" s="91">
        <v>70.680000000000007</v>
      </c>
      <c r="O16" s="91">
        <v>1.02</v>
      </c>
      <c r="P16" s="91">
        <v>680.08</v>
      </c>
      <c r="Q16" s="91">
        <v>59</v>
      </c>
      <c r="R16" s="91">
        <v>23.28</v>
      </c>
      <c r="S16" s="91">
        <v>0</v>
      </c>
      <c r="T16" s="91">
        <v>678.87</v>
      </c>
    </row>
    <row r="17" spans="1:20" ht="15">
      <c r="A17" s="1"/>
      <c r="B17" s="1"/>
      <c r="C17" s="1"/>
      <c r="D17" s="1"/>
      <c r="E17" s="89">
        <v>45695</v>
      </c>
      <c r="F17" s="90" t="s">
        <v>72</v>
      </c>
      <c r="G17" s="91">
        <v>4.5999999999999999E-2</v>
      </c>
      <c r="H17" s="91">
        <v>0.433</v>
      </c>
      <c r="I17" s="91">
        <v>3.0000000000000001E-3</v>
      </c>
      <c r="J17" s="91">
        <v>2E-3</v>
      </c>
      <c r="K17" s="91">
        <v>5.0000000000000001E-3</v>
      </c>
      <c r="L17" s="91">
        <v>1E-3</v>
      </c>
      <c r="M17" s="91">
        <v>39</v>
      </c>
      <c r="N17" s="91">
        <v>68.319999999999993</v>
      </c>
      <c r="O17" s="91">
        <v>1.27</v>
      </c>
      <c r="P17" s="91">
        <v>679.47</v>
      </c>
      <c r="Q17" s="91">
        <v>53</v>
      </c>
      <c r="R17" s="91">
        <v>24.26</v>
      </c>
      <c r="S17" s="91">
        <v>0</v>
      </c>
      <c r="T17" s="91">
        <v>814.11</v>
      </c>
    </row>
    <row r="18" spans="1:20" ht="15.75" thickBot="1">
      <c r="A18" s="1"/>
      <c r="B18" s="1"/>
      <c r="C18" s="1"/>
      <c r="D18" s="1"/>
      <c r="E18" s="89">
        <v>45695</v>
      </c>
      <c r="F18" s="90" t="s">
        <v>73</v>
      </c>
      <c r="G18" s="91">
        <v>4.9000000000000002E-2</v>
      </c>
      <c r="H18" s="91">
        <v>0.53300000000000003</v>
      </c>
      <c r="I18" s="91">
        <v>2E-3</v>
      </c>
      <c r="J18" s="91">
        <v>2E-3</v>
      </c>
      <c r="K18" s="91">
        <v>4.0000000000000001E-3</v>
      </c>
      <c r="L18" s="91">
        <v>1E-3</v>
      </c>
      <c r="M18" s="91">
        <v>37</v>
      </c>
      <c r="N18" s="91">
        <v>39.43</v>
      </c>
      <c r="O18" s="91">
        <v>1.27</v>
      </c>
      <c r="P18" s="91">
        <v>678.52</v>
      </c>
      <c r="Q18" s="91">
        <v>47</v>
      </c>
      <c r="R18" s="91">
        <v>25.89</v>
      </c>
      <c r="S18" s="91">
        <v>0</v>
      </c>
      <c r="T18" s="91">
        <v>894.31</v>
      </c>
    </row>
    <row r="19" spans="1:20" ht="15">
      <c r="A19" s="1"/>
      <c r="B19" s="69"/>
      <c r="C19" s="70" t="s">
        <v>35</v>
      </c>
      <c r="D19" s="1"/>
      <c r="E19" s="89">
        <v>45695</v>
      </c>
      <c r="F19" s="90" t="s">
        <v>74</v>
      </c>
      <c r="G19" s="91">
        <v>4.8000000000000001E-2</v>
      </c>
      <c r="H19" s="91">
        <v>0.59299999999999997</v>
      </c>
      <c r="I19" s="91">
        <v>3.0000000000000001E-3</v>
      </c>
      <c r="J19" s="91">
        <v>2E-3</v>
      </c>
      <c r="K19" s="91">
        <v>5.0000000000000001E-3</v>
      </c>
      <c r="L19" s="91">
        <v>1E-3</v>
      </c>
      <c r="M19" s="91">
        <v>32</v>
      </c>
      <c r="N19" s="91">
        <v>64.81</v>
      </c>
      <c r="O19" s="91">
        <v>1.32</v>
      </c>
      <c r="P19" s="91">
        <v>677.53</v>
      </c>
      <c r="Q19" s="91">
        <v>42</v>
      </c>
      <c r="R19" s="91">
        <v>27.55</v>
      </c>
      <c r="S19" s="91">
        <v>0</v>
      </c>
      <c r="T19" s="91">
        <v>844.62</v>
      </c>
    </row>
    <row r="20" spans="1:20" ht="15.75" thickBot="1">
      <c r="A20" s="1"/>
      <c r="B20" s="58"/>
      <c r="C20" s="71"/>
      <c r="D20" s="1"/>
      <c r="E20" s="89">
        <v>45695</v>
      </c>
      <c r="F20" s="90" t="s">
        <v>75</v>
      </c>
      <c r="G20" s="91">
        <v>4.9000000000000002E-2</v>
      </c>
      <c r="H20" s="91">
        <v>0.62</v>
      </c>
      <c r="I20" s="91">
        <v>2E-3</v>
      </c>
      <c r="J20" s="91">
        <v>3.0000000000000001E-3</v>
      </c>
      <c r="K20" s="91">
        <v>5.0000000000000001E-3</v>
      </c>
      <c r="L20" s="91">
        <v>1E-3</v>
      </c>
      <c r="M20" s="91">
        <v>36</v>
      </c>
      <c r="N20" s="91">
        <v>154.38999999999999</v>
      </c>
      <c r="O20" s="91">
        <v>1.53</v>
      </c>
      <c r="P20" s="91">
        <v>676.69</v>
      </c>
      <c r="Q20" s="91">
        <v>37</v>
      </c>
      <c r="R20" s="91">
        <v>28.79</v>
      </c>
      <c r="S20" s="91">
        <v>0</v>
      </c>
      <c r="T20" s="91">
        <v>797.95</v>
      </c>
    </row>
    <row r="21" spans="1:20" ht="15">
      <c r="A21" s="1"/>
      <c r="B21" s="55"/>
      <c r="C21" s="57" t="s">
        <v>36</v>
      </c>
      <c r="D21" s="1"/>
      <c r="E21" s="89">
        <v>45695</v>
      </c>
      <c r="F21" s="90" t="s">
        <v>76</v>
      </c>
      <c r="G21" s="91">
        <v>4.8000000000000001E-2</v>
      </c>
      <c r="H21" s="91">
        <v>0.55300000000000005</v>
      </c>
      <c r="I21" s="91">
        <v>2E-3</v>
      </c>
      <c r="J21" s="91">
        <v>2E-3</v>
      </c>
      <c r="K21" s="91">
        <v>5.0000000000000001E-3</v>
      </c>
      <c r="L21" s="91">
        <v>1E-3</v>
      </c>
      <c r="M21" s="91">
        <v>34</v>
      </c>
      <c r="N21" s="91">
        <v>90.52</v>
      </c>
      <c r="O21" s="91">
        <v>1.3</v>
      </c>
      <c r="P21" s="91">
        <v>676.08</v>
      </c>
      <c r="Q21" s="91">
        <v>34</v>
      </c>
      <c r="R21" s="91">
        <v>30.04</v>
      </c>
      <c r="S21" s="91">
        <v>0</v>
      </c>
      <c r="T21" s="91">
        <v>655.24</v>
      </c>
    </row>
    <row r="22" spans="1:20" ht="15.75" thickBot="1">
      <c r="A22" s="1"/>
      <c r="B22" s="56"/>
      <c r="C22" s="58"/>
      <c r="D22" s="1"/>
      <c r="E22" s="89">
        <v>45695</v>
      </c>
      <c r="F22" s="90" t="s">
        <v>77</v>
      </c>
      <c r="G22" s="91">
        <v>4.2999999999999997E-2</v>
      </c>
      <c r="H22" s="91">
        <v>0.66500000000000004</v>
      </c>
      <c r="I22" s="91">
        <v>2E-3</v>
      </c>
      <c r="J22" s="91">
        <v>1E-3</v>
      </c>
      <c r="K22" s="91">
        <v>3.0000000000000001E-3</v>
      </c>
      <c r="L22" s="91">
        <v>2E-3</v>
      </c>
      <c r="M22" s="91">
        <v>24</v>
      </c>
      <c r="N22" s="91">
        <v>141.34</v>
      </c>
      <c r="O22" s="91">
        <v>2.67</v>
      </c>
      <c r="P22" s="91">
        <v>675.86</v>
      </c>
      <c r="Q22" s="91">
        <v>36</v>
      </c>
      <c r="R22" s="91">
        <v>29.48</v>
      </c>
      <c r="S22" s="91">
        <v>0</v>
      </c>
      <c r="T22" s="91">
        <v>405.94</v>
      </c>
    </row>
    <row r="23" spans="1:20" ht="15">
      <c r="A23" s="1"/>
      <c r="B23" s="1"/>
      <c r="C23" s="1"/>
      <c r="D23" s="1"/>
      <c r="E23" s="89">
        <v>45695</v>
      </c>
      <c r="F23" s="90" t="s">
        <v>78</v>
      </c>
      <c r="G23" s="91">
        <v>4.2999999999999997E-2</v>
      </c>
      <c r="H23" s="91">
        <v>0.747</v>
      </c>
      <c r="I23" s="91">
        <v>2E-3</v>
      </c>
      <c r="J23" s="91">
        <v>1E-3</v>
      </c>
      <c r="K23" s="91">
        <v>3.0000000000000001E-3</v>
      </c>
      <c r="L23" s="91">
        <v>2E-3</v>
      </c>
      <c r="M23" s="91">
        <v>36</v>
      </c>
      <c r="N23" s="91">
        <v>127.73</v>
      </c>
      <c r="O23" s="91">
        <v>3.03</v>
      </c>
      <c r="P23" s="91">
        <v>676.09</v>
      </c>
      <c r="Q23" s="91">
        <v>41</v>
      </c>
      <c r="R23" s="91">
        <v>28.05</v>
      </c>
      <c r="S23" s="91">
        <v>0</v>
      </c>
      <c r="T23" s="91">
        <v>188.26</v>
      </c>
    </row>
    <row r="24" spans="1:20" ht="15">
      <c r="A24" s="1"/>
      <c r="B24" s="1"/>
      <c r="C24" s="1"/>
      <c r="D24" s="1"/>
      <c r="E24" s="89">
        <v>45695</v>
      </c>
      <c r="F24" s="90" t="s">
        <v>79</v>
      </c>
      <c r="G24" s="91">
        <v>3.9E-2</v>
      </c>
      <c r="H24" s="91">
        <v>0.85599999999999998</v>
      </c>
      <c r="I24" s="91">
        <v>3.0000000000000001E-3</v>
      </c>
      <c r="J24" s="91">
        <v>4.0000000000000001E-3</v>
      </c>
      <c r="K24" s="91">
        <v>7.0000000000000001E-3</v>
      </c>
      <c r="L24" s="91">
        <v>1E-3</v>
      </c>
      <c r="M24" s="91">
        <v>41</v>
      </c>
      <c r="N24" s="91">
        <v>123.81</v>
      </c>
      <c r="O24" s="91">
        <v>2.84</v>
      </c>
      <c r="P24" s="91">
        <v>676.61</v>
      </c>
      <c r="Q24" s="91">
        <v>50</v>
      </c>
      <c r="R24" s="91">
        <v>25.36</v>
      </c>
      <c r="S24" s="91">
        <v>0</v>
      </c>
      <c r="T24" s="91">
        <v>17.649999999999999</v>
      </c>
    </row>
    <row r="25" spans="1:20" ht="15">
      <c r="A25" s="1"/>
      <c r="B25" s="1"/>
      <c r="C25" s="1"/>
      <c r="D25" s="1"/>
      <c r="E25" s="89">
        <v>45695</v>
      </c>
      <c r="F25" s="90" t="s">
        <v>80</v>
      </c>
      <c r="G25" s="91">
        <v>3.5000000000000003E-2</v>
      </c>
      <c r="H25" s="91">
        <v>0.88400000000000001</v>
      </c>
      <c r="I25" s="91">
        <v>3.0000000000000001E-3</v>
      </c>
      <c r="J25" s="91">
        <v>5.0000000000000001E-3</v>
      </c>
      <c r="K25" s="91">
        <v>8.0000000000000002E-3</v>
      </c>
      <c r="L25" s="91">
        <v>1E-3</v>
      </c>
      <c r="M25" s="91">
        <v>43</v>
      </c>
      <c r="N25" s="91">
        <v>128.93</v>
      </c>
      <c r="O25" s="91">
        <v>2.58</v>
      </c>
      <c r="P25" s="91">
        <v>677.45</v>
      </c>
      <c r="Q25" s="91">
        <v>62</v>
      </c>
      <c r="R25" s="91">
        <v>22.79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45695</v>
      </c>
      <c r="F26" s="90" t="s">
        <v>81</v>
      </c>
      <c r="G26" s="91">
        <v>3.3000000000000002E-2</v>
      </c>
      <c r="H26" s="91">
        <v>0.83499999999999996</v>
      </c>
      <c r="I26" s="91">
        <v>3.0000000000000001E-3</v>
      </c>
      <c r="J26" s="91">
        <v>5.0000000000000001E-3</v>
      </c>
      <c r="K26" s="91">
        <v>8.0000000000000002E-3</v>
      </c>
      <c r="L26" s="91">
        <v>1E-3</v>
      </c>
      <c r="M26" s="91">
        <v>45</v>
      </c>
      <c r="N26" s="91">
        <v>141.82</v>
      </c>
      <c r="O26" s="91">
        <v>2.27</v>
      </c>
      <c r="P26" s="91">
        <v>678.24</v>
      </c>
      <c r="Q26" s="91">
        <v>69</v>
      </c>
      <c r="R26" s="91">
        <v>21.31</v>
      </c>
      <c r="S26" s="91">
        <v>0</v>
      </c>
      <c r="T26" s="91">
        <v>0.01</v>
      </c>
    </row>
    <row r="27" spans="1:20" ht="15">
      <c r="A27" s="1"/>
      <c r="B27" s="1"/>
      <c r="C27" s="1"/>
      <c r="D27" s="1"/>
      <c r="E27" s="89">
        <v>45695</v>
      </c>
      <c r="F27" s="90" t="s">
        <v>82</v>
      </c>
      <c r="G27" s="91">
        <v>2.7E-2</v>
      </c>
      <c r="H27" s="91">
        <v>0.86399999999999999</v>
      </c>
      <c r="I27" s="91">
        <v>3.0000000000000001E-3</v>
      </c>
      <c r="J27" s="91">
        <v>6.0000000000000001E-3</v>
      </c>
      <c r="K27" s="91">
        <v>8.9999999999999993E-3</v>
      </c>
      <c r="L27" s="91">
        <v>1E-3</v>
      </c>
      <c r="M27" s="91">
        <v>39</v>
      </c>
      <c r="N27" s="91">
        <v>153.47</v>
      </c>
      <c r="O27" s="91">
        <v>1.39</v>
      </c>
      <c r="P27" s="91">
        <v>678.77</v>
      </c>
      <c r="Q27" s="91">
        <v>73</v>
      </c>
      <c r="R27" s="91">
        <v>20.45</v>
      </c>
      <c r="S27" s="91">
        <v>0</v>
      </c>
      <c r="T27" s="91">
        <v>0.28999999999999998</v>
      </c>
    </row>
    <row r="28" spans="1:20" ht="15">
      <c r="A28" s="1"/>
      <c r="B28" s="1"/>
      <c r="C28" s="1"/>
      <c r="D28" s="1"/>
      <c r="E28" s="89">
        <v>45695</v>
      </c>
      <c r="F28" s="90" t="s">
        <v>83</v>
      </c>
      <c r="G28" s="91">
        <v>2.7E-2</v>
      </c>
      <c r="H28" s="91">
        <v>0.80400000000000005</v>
      </c>
      <c r="I28" s="91">
        <v>2E-3</v>
      </c>
      <c r="J28" s="91">
        <v>5.0000000000000001E-3</v>
      </c>
      <c r="K28" s="91">
        <v>7.0000000000000001E-3</v>
      </c>
      <c r="L28" s="91">
        <v>1E-3</v>
      </c>
      <c r="M28" s="91">
        <v>48</v>
      </c>
      <c r="N28" s="91">
        <v>146.51</v>
      </c>
      <c r="O28" s="91">
        <v>1.21</v>
      </c>
      <c r="P28" s="91">
        <v>679</v>
      </c>
      <c r="Q28" s="91">
        <v>76</v>
      </c>
      <c r="R28" s="91">
        <v>19.79</v>
      </c>
      <c r="S28" s="91">
        <v>0</v>
      </c>
      <c r="T28" s="91">
        <v>0.62</v>
      </c>
    </row>
    <row r="29" spans="1:20" ht="15">
      <c r="A29" s="1"/>
      <c r="B29" s="1"/>
      <c r="C29" s="1"/>
      <c r="D29" s="1"/>
      <c r="E29" s="89">
        <v>45695</v>
      </c>
      <c r="F29" s="90" t="s">
        <v>84</v>
      </c>
      <c r="G29" s="91">
        <v>2.7E-2</v>
      </c>
      <c r="H29" s="91">
        <v>0.63600000000000001</v>
      </c>
      <c r="I29" s="91">
        <v>2E-3</v>
      </c>
      <c r="J29" s="91">
        <v>4.0000000000000001E-3</v>
      </c>
      <c r="K29" s="91">
        <v>6.0000000000000001E-3</v>
      </c>
      <c r="L29" s="91">
        <v>1E-3</v>
      </c>
      <c r="M29" s="91">
        <v>45</v>
      </c>
      <c r="N29" s="91">
        <v>145.21</v>
      </c>
      <c r="O29" s="91">
        <v>0.82</v>
      </c>
      <c r="P29" s="91">
        <v>679.07</v>
      </c>
      <c r="Q29" s="91">
        <v>78</v>
      </c>
      <c r="R29" s="91">
        <v>19.25</v>
      </c>
      <c r="S29" s="91">
        <v>0</v>
      </c>
      <c r="T29" s="91">
        <v>1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2.9956521739130441E-2</v>
      </c>
      <c r="H31" s="16">
        <f t="shared" si="0"/>
        <v>0.79069565217391291</v>
      </c>
      <c r="I31" s="16">
        <f t="shared" si="0"/>
        <v>4.0434782608695661E-3</v>
      </c>
      <c r="J31" s="16">
        <f t="shared" si="0"/>
        <v>4.000000000000001E-3</v>
      </c>
      <c r="K31" s="16">
        <f t="shared" si="0"/>
        <v>8.1304347826086972E-3</v>
      </c>
      <c r="L31" s="16">
        <f t="shared" si="0"/>
        <v>1.130434782608696E-3</v>
      </c>
      <c r="M31" s="17">
        <f>AVERAGE(M6:M29)</f>
        <v>43.875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1" priority="1" operator="greaterThan">
      <formula>$H$31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076F-CF4D-4F71-8035-03130A6AAB9B}">
  <dimension ref="A1:T40"/>
  <sheetViews>
    <sheetView topLeftCell="C16" zoomScale="77" zoomScaleNormal="77" workbookViewId="0">
      <selection activeCell="E6" sqref="E6:T29"/>
    </sheetView>
  </sheetViews>
  <sheetFormatPr baseColWidth="10" defaultRowHeight="14.25"/>
  <cols>
    <col min="2" max="2" width="14.8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45696</v>
      </c>
      <c r="D6" s="1"/>
      <c r="E6" s="89">
        <v>45696</v>
      </c>
      <c r="F6" s="90" t="s">
        <v>61</v>
      </c>
      <c r="G6" s="91">
        <v>2.7E-2</v>
      </c>
      <c r="H6" s="91">
        <v>0.47399999999999998</v>
      </c>
      <c r="I6" s="91">
        <v>2E-3</v>
      </c>
      <c r="J6" s="91">
        <v>3.0000000000000001E-3</v>
      </c>
      <c r="K6" s="91">
        <v>5.0000000000000001E-3</v>
      </c>
      <c r="L6" s="91">
        <v>0</v>
      </c>
      <c r="M6" s="91">
        <v>41</v>
      </c>
      <c r="N6" s="91">
        <v>205.72</v>
      </c>
      <c r="O6" s="91">
        <v>0.41</v>
      </c>
      <c r="P6" s="91">
        <v>679.03</v>
      </c>
      <c r="Q6" s="91">
        <v>78</v>
      </c>
      <c r="R6" s="91">
        <v>19.54</v>
      </c>
      <c r="S6" s="91">
        <v>0</v>
      </c>
      <c r="T6" s="91">
        <v>1.96</v>
      </c>
    </row>
    <row r="7" spans="1:20" ht="15.75" thickBot="1">
      <c r="A7" s="1"/>
      <c r="B7" s="1"/>
      <c r="C7" s="1"/>
      <c r="D7" s="1"/>
      <c r="E7" s="89">
        <v>45696</v>
      </c>
      <c r="F7" s="90" t="s">
        <v>62</v>
      </c>
      <c r="G7" s="91">
        <v>2.1999999999999999E-2</v>
      </c>
      <c r="H7" s="91">
        <v>0.33300000000000002</v>
      </c>
      <c r="I7" s="91">
        <v>2E-3</v>
      </c>
      <c r="J7" s="91">
        <v>3.0000000000000001E-3</v>
      </c>
      <c r="K7" s="91">
        <v>6.0000000000000001E-3</v>
      </c>
      <c r="L7" s="91">
        <v>1E-3</v>
      </c>
      <c r="M7" s="91">
        <v>36</v>
      </c>
      <c r="N7" s="91">
        <v>284.77999999999997</v>
      </c>
      <c r="O7" s="91">
        <v>0.63</v>
      </c>
      <c r="P7" s="91">
        <v>678.75</v>
      </c>
      <c r="Q7" s="91">
        <v>76</v>
      </c>
      <c r="R7" s="91">
        <v>19.690000000000001</v>
      </c>
      <c r="S7" s="91">
        <v>0</v>
      </c>
      <c r="T7" s="91">
        <v>0.8</v>
      </c>
    </row>
    <row r="8" spans="1:20" ht="15.75" thickBot="1">
      <c r="A8" s="1"/>
      <c r="B8" s="68" t="s">
        <v>20</v>
      </c>
      <c r="C8" s="68"/>
      <c r="D8" s="1"/>
      <c r="E8" s="89">
        <v>45696</v>
      </c>
      <c r="F8" s="90" t="s">
        <v>63</v>
      </c>
      <c r="G8" s="91">
        <v>2.5999999999999999E-2</v>
      </c>
      <c r="H8" s="91">
        <v>0.185</v>
      </c>
      <c r="I8" s="91">
        <v>2E-3</v>
      </c>
      <c r="J8" s="91">
        <v>2E-3</v>
      </c>
      <c r="K8" s="91">
        <v>4.0000000000000001E-3</v>
      </c>
      <c r="L8" s="91">
        <v>1E-3</v>
      </c>
      <c r="M8" s="91">
        <v>34</v>
      </c>
      <c r="N8" s="91">
        <v>308.73</v>
      </c>
      <c r="O8" s="91">
        <v>0.68</v>
      </c>
      <c r="P8" s="91">
        <v>678.37</v>
      </c>
      <c r="Q8" s="91">
        <v>75</v>
      </c>
      <c r="R8" s="91">
        <v>19.45</v>
      </c>
      <c r="S8" s="91">
        <v>0</v>
      </c>
      <c r="T8" s="91">
        <v>0.85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45696</v>
      </c>
      <c r="F9" s="90" t="s">
        <v>64</v>
      </c>
      <c r="G9" s="91">
        <v>0.02</v>
      </c>
      <c r="H9" s="91">
        <v>7.5999999999999998E-2</v>
      </c>
      <c r="I9" s="91">
        <v>2E-3</v>
      </c>
      <c r="J9" s="91">
        <v>2E-3</v>
      </c>
      <c r="K9" s="91">
        <v>4.0000000000000001E-3</v>
      </c>
      <c r="L9" s="91">
        <v>1E-3</v>
      </c>
      <c r="M9" s="91">
        <v>33</v>
      </c>
      <c r="N9" s="91">
        <v>5.59</v>
      </c>
      <c r="O9" s="91">
        <v>1.1299999999999999</v>
      </c>
      <c r="P9" s="91">
        <v>678.21</v>
      </c>
      <c r="Q9" s="91">
        <v>78</v>
      </c>
      <c r="R9" s="91">
        <v>18.260000000000002</v>
      </c>
      <c r="S9" s="91">
        <v>0</v>
      </c>
      <c r="T9" s="91">
        <v>0.18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45696</v>
      </c>
      <c r="F10" s="90" t="s">
        <v>65</v>
      </c>
      <c r="G10" s="91">
        <v>2.1999999999999999E-2</v>
      </c>
      <c r="H10" s="91">
        <v>1.0999999999999999E-2</v>
      </c>
      <c r="I10" s="91">
        <v>2E-3</v>
      </c>
      <c r="J10" s="91">
        <v>1E-3</v>
      </c>
      <c r="K10" s="91">
        <v>4.0000000000000001E-3</v>
      </c>
      <c r="L10" s="91">
        <v>0</v>
      </c>
      <c r="M10" s="91">
        <v>38</v>
      </c>
      <c r="N10" s="91">
        <v>338.81</v>
      </c>
      <c r="O10" s="91">
        <v>1.28</v>
      </c>
      <c r="P10" s="91">
        <v>678.18</v>
      </c>
      <c r="Q10" s="91">
        <v>81</v>
      </c>
      <c r="R10" s="91">
        <v>16.78</v>
      </c>
      <c r="S10" s="91">
        <v>0</v>
      </c>
      <c r="T10" s="91">
        <v>0.52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45696</v>
      </c>
      <c r="F11" s="90" t="s">
        <v>66</v>
      </c>
      <c r="G11" s="91">
        <v>2.1000000000000001E-2</v>
      </c>
      <c r="H11" s="91">
        <v>3.1E-2</v>
      </c>
      <c r="I11" s="91">
        <v>2E-3</v>
      </c>
      <c r="J11" s="91">
        <v>1E-3</v>
      </c>
      <c r="K11" s="91">
        <v>3.0000000000000001E-3</v>
      </c>
      <c r="L11" s="91">
        <v>0</v>
      </c>
      <c r="M11" s="91">
        <v>30</v>
      </c>
      <c r="N11" s="91">
        <v>341.53</v>
      </c>
      <c r="O11" s="91">
        <v>1.04</v>
      </c>
      <c r="P11" s="91">
        <v>678.29</v>
      </c>
      <c r="Q11" s="91">
        <v>81</v>
      </c>
      <c r="R11" s="91">
        <v>16.68</v>
      </c>
      <c r="S11" s="91">
        <v>0</v>
      </c>
      <c r="T11" s="91">
        <v>0.65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45696</v>
      </c>
      <c r="F12" s="90" t="s">
        <v>67</v>
      </c>
      <c r="G12" s="91">
        <v>1.7000000000000001E-2</v>
      </c>
      <c r="H12" s="91">
        <v>7.0000000000000007E-2</v>
      </c>
      <c r="I12" s="91">
        <v>2E-3</v>
      </c>
      <c r="J12" s="91">
        <v>2E-3</v>
      </c>
      <c r="K12" s="91">
        <v>4.0000000000000001E-3</v>
      </c>
      <c r="L12" s="91">
        <v>1E-3</v>
      </c>
      <c r="M12" s="91">
        <v>34</v>
      </c>
      <c r="N12" s="91">
        <v>336.56</v>
      </c>
      <c r="O12" s="91">
        <v>0.82</v>
      </c>
      <c r="P12" s="91">
        <v>678.62</v>
      </c>
      <c r="Q12" s="91">
        <v>80</v>
      </c>
      <c r="R12" s="91">
        <v>17.04</v>
      </c>
      <c r="S12" s="91">
        <v>0</v>
      </c>
      <c r="T12" s="91">
        <v>0.44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45696</v>
      </c>
      <c r="F13" s="90" t="s">
        <v>68</v>
      </c>
      <c r="G13" s="91">
        <v>7.0000000000000001E-3</v>
      </c>
      <c r="H13" s="91">
        <v>0.96099999999999997</v>
      </c>
      <c r="I13" s="91">
        <v>2E-3</v>
      </c>
      <c r="J13" s="91">
        <v>-1E-3</v>
      </c>
      <c r="K13" s="91">
        <v>1E-3</v>
      </c>
      <c r="L13" s="91">
        <v>1E-3</v>
      </c>
      <c r="M13" s="91">
        <v>32</v>
      </c>
      <c r="N13" s="91">
        <v>174.42</v>
      </c>
      <c r="O13" s="91">
        <v>0.65</v>
      </c>
      <c r="P13" s="91">
        <v>678.99</v>
      </c>
      <c r="Q13" s="91">
        <v>81</v>
      </c>
      <c r="R13" s="91">
        <v>16.79</v>
      </c>
      <c r="S13" s="91">
        <v>0</v>
      </c>
      <c r="T13" s="91">
        <v>30.17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45696</v>
      </c>
      <c r="F14" s="90" t="s">
        <v>69</v>
      </c>
      <c r="G14" s="91">
        <v>2E-3</v>
      </c>
      <c r="H14" s="91">
        <v>0.88500000000000001</v>
      </c>
      <c r="I14" s="91">
        <v>2E-3</v>
      </c>
      <c r="J14" s="91">
        <v>-1E-3</v>
      </c>
      <c r="K14" s="91">
        <v>1E-3</v>
      </c>
      <c r="L14" s="91">
        <v>3.0000000000000001E-3</v>
      </c>
      <c r="M14" s="91">
        <v>58</v>
      </c>
      <c r="N14" s="91">
        <v>48.08</v>
      </c>
      <c r="O14" s="91">
        <v>0.57999999999999996</v>
      </c>
      <c r="P14" s="91">
        <v>679.4</v>
      </c>
      <c r="Q14" s="91">
        <v>78</v>
      </c>
      <c r="R14" s="91">
        <v>17.46</v>
      </c>
      <c r="S14" s="91">
        <v>0</v>
      </c>
      <c r="T14" s="91">
        <v>151.88999999999999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45696</v>
      </c>
      <c r="F15" s="90" t="s">
        <v>70</v>
      </c>
      <c r="G15" s="91">
        <v>3.2000000000000001E-2</v>
      </c>
      <c r="H15" s="91">
        <v>0.622</v>
      </c>
      <c r="I15" s="91">
        <v>2E-3</v>
      </c>
      <c r="J15" s="91">
        <v>0</v>
      </c>
      <c r="K15" s="91">
        <v>3.0000000000000001E-3</v>
      </c>
      <c r="L15" s="91">
        <v>3.0000000000000001E-3</v>
      </c>
      <c r="M15" s="91">
        <v>71</v>
      </c>
      <c r="N15" s="91">
        <v>285.95</v>
      </c>
      <c r="O15" s="91">
        <v>1.0900000000000001</v>
      </c>
      <c r="P15" s="91">
        <v>679.68</v>
      </c>
      <c r="Q15" s="91">
        <v>67</v>
      </c>
      <c r="R15" s="91">
        <v>20.239999999999998</v>
      </c>
      <c r="S15" s="91">
        <v>0</v>
      </c>
      <c r="T15" s="91">
        <v>454.44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45696</v>
      </c>
      <c r="F16" s="90" t="s">
        <v>71</v>
      </c>
      <c r="G16" s="91">
        <v>3.6999999999999998E-2</v>
      </c>
      <c r="H16" s="91">
        <v>0.23200000000000001</v>
      </c>
      <c r="I16" s="91">
        <v>3.0000000000000001E-3</v>
      </c>
      <c r="J16" s="91">
        <v>2E-3</v>
      </c>
      <c r="K16" s="91">
        <v>5.0000000000000001E-3</v>
      </c>
      <c r="L16" s="91">
        <v>1E-3</v>
      </c>
      <c r="M16" s="91">
        <v>60</v>
      </c>
      <c r="N16" s="91">
        <v>303.64999999999998</v>
      </c>
      <c r="O16" s="91">
        <v>0.92</v>
      </c>
      <c r="P16" s="91">
        <v>679.6</v>
      </c>
      <c r="Q16" s="91">
        <v>60</v>
      </c>
      <c r="R16" s="91">
        <v>23.07</v>
      </c>
      <c r="S16" s="91">
        <v>0</v>
      </c>
      <c r="T16" s="91">
        <v>676.81</v>
      </c>
    </row>
    <row r="17" spans="1:20" ht="15">
      <c r="A17" s="1"/>
      <c r="B17" s="1"/>
      <c r="C17" s="1"/>
      <c r="D17" s="1"/>
      <c r="E17" s="89">
        <v>45696</v>
      </c>
      <c r="F17" s="90" t="s">
        <v>72</v>
      </c>
      <c r="G17" s="91">
        <v>0.04</v>
      </c>
      <c r="H17" s="91">
        <v>0.32500000000000001</v>
      </c>
      <c r="I17" s="91">
        <v>3.0000000000000001E-3</v>
      </c>
      <c r="J17" s="91">
        <v>3.0000000000000001E-3</v>
      </c>
      <c r="K17" s="91">
        <v>5.0000000000000001E-3</v>
      </c>
      <c r="L17" s="91">
        <v>1E-3</v>
      </c>
      <c r="M17" s="91">
        <v>37</v>
      </c>
      <c r="N17" s="91">
        <v>201.4</v>
      </c>
      <c r="O17" s="91">
        <v>1.1499999999999999</v>
      </c>
      <c r="P17" s="91">
        <v>678.94</v>
      </c>
      <c r="Q17" s="91">
        <v>54</v>
      </c>
      <c r="R17" s="91">
        <v>24.41</v>
      </c>
      <c r="S17" s="91">
        <v>0</v>
      </c>
      <c r="T17" s="91">
        <v>822.99</v>
      </c>
    </row>
    <row r="18" spans="1:20" ht="15.75" thickBot="1">
      <c r="A18" s="1"/>
      <c r="B18" s="1"/>
      <c r="C18" s="1"/>
      <c r="D18" s="1"/>
      <c r="E18" s="89">
        <v>45696</v>
      </c>
      <c r="F18" s="90" t="s">
        <v>73</v>
      </c>
      <c r="G18" s="91">
        <v>4.3999999999999997E-2</v>
      </c>
      <c r="H18" s="91">
        <v>0.36299999999999999</v>
      </c>
      <c r="I18" s="91">
        <v>3.0000000000000001E-3</v>
      </c>
      <c r="J18" s="91">
        <v>2E-3</v>
      </c>
      <c r="K18" s="91">
        <v>5.0000000000000001E-3</v>
      </c>
      <c r="L18" s="91">
        <v>1E-3</v>
      </c>
      <c r="M18" s="91">
        <v>40</v>
      </c>
      <c r="N18" s="91">
        <v>339.53</v>
      </c>
      <c r="O18" s="91">
        <v>1.19</v>
      </c>
      <c r="P18" s="91">
        <v>678.13</v>
      </c>
      <c r="Q18" s="91">
        <v>49</v>
      </c>
      <c r="R18" s="91">
        <v>25.9</v>
      </c>
      <c r="S18" s="91">
        <v>0</v>
      </c>
      <c r="T18" s="91">
        <v>890.45</v>
      </c>
    </row>
    <row r="19" spans="1:20" ht="15">
      <c r="A19" s="1"/>
      <c r="B19" s="69"/>
      <c r="C19" s="70" t="s">
        <v>35</v>
      </c>
      <c r="D19" s="1"/>
      <c r="E19" s="89">
        <v>45696</v>
      </c>
      <c r="F19" s="90" t="s">
        <v>74</v>
      </c>
      <c r="G19" s="91">
        <v>4.4999999999999998E-2</v>
      </c>
      <c r="H19" s="91">
        <v>0.40400000000000003</v>
      </c>
      <c r="I19" s="91">
        <v>3.0000000000000001E-3</v>
      </c>
      <c r="J19" s="91">
        <v>3.0000000000000001E-3</v>
      </c>
      <c r="K19" s="91">
        <v>6.0000000000000001E-3</v>
      </c>
      <c r="L19" s="91">
        <v>1E-3</v>
      </c>
      <c r="M19" s="91">
        <v>37</v>
      </c>
      <c r="N19" s="91">
        <v>169.45</v>
      </c>
      <c r="O19" s="91">
        <v>1.31</v>
      </c>
      <c r="P19" s="91">
        <v>677.11</v>
      </c>
      <c r="Q19" s="91">
        <v>42</v>
      </c>
      <c r="R19" s="91">
        <v>27.47</v>
      </c>
      <c r="S19" s="91">
        <v>0</v>
      </c>
      <c r="T19" s="91">
        <v>889.1</v>
      </c>
    </row>
    <row r="20" spans="1:20" ht="15.75" thickBot="1">
      <c r="A20" s="1"/>
      <c r="B20" s="58"/>
      <c r="C20" s="71"/>
      <c r="D20" s="1"/>
      <c r="E20" s="89">
        <v>45696</v>
      </c>
      <c r="F20" s="90" t="s">
        <v>75</v>
      </c>
      <c r="G20" s="91">
        <v>4.4999999999999998E-2</v>
      </c>
      <c r="H20" s="91">
        <v>0.26600000000000001</v>
      </c>
      <c r="I20" s="91">
        <v>3.0000000000000001E-3</v>
      </c>
      <c r="J20" s="91">
        <v>3.0000000000000001E-3</v>
      </c>
      <c r="K20" s="91">
        <v>6.0000000000000001E-3</v>
      </c>
      <c r="L20" s="91">
        <v>1E-3</v>
      </c>
      <c r="M20" s="91">
        <v>38</v>
      </c>
      <c r="N20" s="91">
        <v>108.08</v>
      </c>
      <c r="O20" s="91">
        <v>1.33</v>
      </c>
      <c r="P20" s="91">
        <v>676.12</v>
      </c>
      <c r="Q20" s="91">
        <v>34</v>
      </c>
      <c r="R20" s="91">
        <v>29.01</v>
      </c>
      <c r="S20" s="91">
        <v>0</v>
      </c>
      <c r="T20" s="91">
        <v>765.15</v>
      </c>
    </row>
    <row r="21" spans="1:20" ht="15">
      <c r="A21" s="1"/>
      <c r="B21" s="55"/>
      <c r="C21" s="57" t="s">
        <v>36</v>
      </c>
      <c r="D21" s="1"/>
      <c r="E21" s="89">
        <v>45696</v>
      </c>
      <c r="F21" s="90" t="s">
        <v>76</v>
      </c>
      <c r="G21" s="91">
        <v>4.3999999999999997E-2</v>
      </c>
      <c r="H21" s="91">
        <v>0.378</v>
      </c>
      <c r="I21" s="91">
        <v>3.0000000000000001E-3</v>
      </c>
      <c r="J21" s="91">
        <v>2E-3</v>
      </c>
      <c r="K21" s="91">
        <v>6.0000000000000001E-3</v>
      </c>
      <c r="L21" s="91">
        <v>1E-3</v>
      </c>
      <c r="M21" s="91">
        <v>29</v>
      </c>
      <c r="N21" s="91">
        <v>165.21</v>
      </c>
      <c r="O21" s="91">
        <v>1.65</v>
      </c>
      <c r="P21" s="91">
        <v>675.52</v>
      </c>
      <c r="Q21" s="91">
        <v>30</v>
      </c>
      <c r="R21" s="91">
        <v>29.9</v>
      </c>
      <c r="S21" s="91">
        <v>0</v>
      </c>
      <c r="T21" s="91">
        <v>658.11</v>
      </c>
    </row>
    <row r="22" spans="1:20" ht="15.75" thickBot="1">
      <c r="A22" s="1"/>
      <c r="B22" s="56"/>
      <c r="C22" s="58"/>
      <c r="D22" s="1"/>
      <c r="E22" s="89">
        <v>45696</v>
      </c>
      <c r="F22" s="90" t="s">
        <v>77</v>
      </c>
      <c r="G22" s="91">
        <v>4.4999999999999998E-2</v>
      </c>
      <c r="H22" s="91">
        <v>0.48599999999999999</v>
      </c>
      <c r="I22" s="91">
        <v>3.0000000000000001E-3</v>
      </c>
      <c r="J22" s="91">
        <v>3.0000000000000001E-3</v>
      </c>
      <c r="K22" s="91">
        <v>6.0000000000000001E-3</v>
      </c>
      <c r="L22" s="91">
        <v>0</v>
      </c>
      <c r="M22" s="91">
        <v>25</v>
      </c>
      <c r="N22" s="91">
        <v>133.4</v>
      </c>
      <c r="O22" s="91">
        <v>1.38</v>
      </c>
      <c r="P22" s="91">
        <v>675.16</v>
      </c>
      <c r="Q22" s="91">
        <v>27</v>
      </c>
      <c r="R22" s="91">
        <v>30.42</v>
      </c>
      <c r="S22" s="91">
        <v>0</v>
      </c>
      <c r="T22" s="91">
        <v>442.23</v>
      </c>
    </row>
    <row r="23" spans="1:20" ht="15">
      <c r="A23" s="1"/>
      <c r="B23" s="1"/>
      <c r="C23" s="1"/>
      <c r="D23" s="1"/>
      <c r="E23" s="89">
        <v>45696</v>
      </c>
      <c r="F23" s="90" t="s">
        <v>78</v>
      </c>
      <c r="G23" s="91">
        <v>4.2000000000000003E-2</v>
      </c>
      <c r="H23" s="91">
        <v>0.59599999999999997</v>
      </c>
      <c r="I23" s="91">
        <v>3.0000000000000001E-3</v>
      </c>
      <c r="J23" s="91">
        <v>5.0000000000000001E-3</v>
      </c>
      <c r="K23" s="91">
        <v>8.0000000000000002E-3</v>
      </c>
      <c r="L23" s="91">
        <v>1E-3</v>
      </c>
      <c r="M23" s="91">
        <v>25</v>
      </c>
      <c r="N23" s="91">
        <v>141.03</v>
      </c>
      <c r="O23" s="91">
        <v>1.53</v>
      </c>
      <c r="P23" s="91">
        <v>675.17</v>
      </c>
      <c r="Q23" s="91">
        <v>27</v>
      </c>
      <c r="R23" s="91">
        <v>30.21</v>
      </c>
      <c r="S23" s="91">
        <v>0</v>
      </c>
      <c r="T23" s="91">
        <v>197.79</v>
      </c>
    </row>
    <row r="24" spans="1:20" ht="15">
      <c r="A24" s="1"/>
      <c r="B24" s="1"/>
      <c r="C24" s="1"/>
      <c r="D24" s="1"/>
      <c r="E24" s="89">
        <v>45696</v>
      </c>
      <c r="F24" s="90" t="s">
        <v>79</v>
      </c>
      <c r="G24" s="91">
        <v>3.4000000000000002E-2</v>
      </c>
      <c r="H24" s="91">
        <v>0.754</v>
      </c>
      <c r="I24" s="91">
        <v>4.0000000000000001E-3</v>
      </c>
      <c r="J24" s="91">
        <v>8.0000000000000002E-3</v>
      </c>
      <c r="K24" s="91">
        <v>1.2E-2</v>
      </c>
      <c r="L24" s="91">
        <v>1E-3</v>
      </c>
      <c r="M24" s="91">
        <v>33</v>
      </c>
      <c r="N24" s="91">
        <v>129.49</v>
      </c>
      <c r="O24" s="91">
        <v>2.1</v>
      </c>
      <c r="P24" s="91">
        <v>675.4</v>
      </c>
      <c r="Q24" s="91">
        <v>30</v>
      </c>
      <c r="R24" s="91">
        <v>28.14</v>
      </c>
      <c r="S24" s="91">
        <v>0</v>
      </c>
      <c r="T24" s="91">
        <v>19.02</v>
      </c>
    </row>
    <row r="25" spans="1:20" ht="15">
      <c r="A25" s="1"/>
      <c r="B25" s="1"/>
      <c r="C25" s="1"/>
      <c r="D25" s="1"/>
      <c r="E25" s="89">
        <v>45696</v>
      </c>
      <c r="F25" s="90" t="s">
        <v>80</v>
      </c>
      <c r="G25" s="91">
        <v>2.8000000000000001E-2</v>
      </c>
      <c r="H25" s="91">
        <v>0.89900000000000002</v>
      </c>
      <c r="I25" s="91">
        <v>4.0000000000000001E-3</v>
      </c>
      <c r="J25" s="91">
        <v>0.01</v>
      </c>
      <c r="K25" s="91">
        <v>1.4E-2</v>
      </c>
      <c r="L25" s="91">
        <v>2E-3</v>
      </c>
      <c r="M25" s="91">
        <v>35</v>
      </c>
      <c r="N25" s="91">
        <v>140</v>
      </c>
      <c r="O25" s="91">
        <v>2.02</v>
      </c>
      <c r="P25" s="91">
        <v>675.91</v>
      </c>
      <c r="Q25" s="91">
        <v>41</v>
      </c>
      <c r="R25" s="91">
        <v>25.63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45696</v>
      </c>
      <c r="F26" s="90" t="s">
        <v>81</v>
      </c>
      <c r="G26" s="91">
        <v>2.5999999999999999E-2</v>
      </c>
      <c r="H26" s="91">
        <v>0.58399999999999996</v>
      </c>
      <c r="I26" s="91">
        <v>4.0000000000000001E-3</v>
      </c>
      <c r="J26" s="91">
        <v>8.0000000000000002E-3</v>
      </c>
      <c r="K26" s="91">
        <v>1.2E-2</v>
      </c>
      <c r="L26" s="91">
        <v>2E-3</v>
      </c>
      <c r="M26" s="91">
        <v>49</v>
      </c>
      <c r="N26" s="91">
        <v>149.69</v>
      </c>
      <c r="O26" s="91">
        <v>2.06</v>
      </c>
      <c r="P26" s="91">
        <v>676.57</v>
      </c>
      <c r="Q26" s="91">
        <v>53</v>
      </c>
      <c r="R26" s="91">
        <v>23.5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45696</v>
      </c>
      <c r="F27" s="90" t="s">
        <v>82</v>
      </c>
      <c r="G27" s="91">
        <v>2.5999999999999999E-2</v>
      </c>
      <c r="H27" s="91">
        <v>0.443</v>
      </c>
      <c r="I27" s="91">
        <v>4.0000000000000001E-3</v>
      </c>
      <c r="J27" s="91">
        <v>7.0000000000000001E-3</v>
      </c>
      <c r="K27" s="91">
        <v>1.0999999999999999E-2</v>
      </c>
      <c r="L27" s="91">
        <v>3.0000000000000001E-3</v>
      </c>
      <c r="M27" s="91">
        <v>53</v>
      </c>
      <c r="N27" s="91">
        <v>145.76</v>
      </c>
      <c r="O27" s="91">
        <v>2.29</v>
      </c>
      <c r="P27" s="91">
        <v>677.21</v>
      </c>
      <c r="Q27" s="91">
        <v>67</v>
      </c>
      <c r="R27" s="91">
        <v>21.65</v>
      </c>
      <c r="S27" s="91">
        <v>0</v>
      </c>
      <c r="T27" s="91">
        <v>0</v>
      </c>
    </row>
    <row r="28" spans="1:20" ht="15">
      <c r="A28" s="1"/>
      <c r="B28" s="1"/>
      <c r="C28" s="1"/>
      <c r="D28" s="1"/>
      <c r="E28" s="89">
        <v>45696</v>
      </c>
      <c r="F28" s="90" t="s">
        <v>83</v>
      </c>
      <c r="G28" s="91">
        <v>3.2000000000000001E-2</v>
      </c>
      <c r="H28" s="91">
        <v>0.435</v>
      </c>
      <c r="I28" s="91">
        <v>3.0000000000000001E-3</v>
      </c>
      <c r="J28" s="91">
        <v>4.0000000000000001E-3</v>
      </c>
      <c r="K28" s="91">
        <v>7.0000000000000001E-3</v>
      </c>
      <c r="L28" s="91">
        <v>3.0000000000000001E-3</v>
      </c>
      <c r="M28" s="91">
        <v>42</v>
      </c>
      <c r="N28" s="91">
        <v>139.22999999999999</v>
      </c>
      <c r="O28" s="91">
        <v>2.98</v>
      </c>
      <c r="P28" s="91">
        <v>677.54</v>
      </c>
      <c r="Q28" s="91">
        <v>74</v>
      </c>
      <c r="R28" s="91">
        <v>20.49</v>
      </c>
      <c r="S28" s="91">
        <v>0</v>
      </c>
      <c r="T28" s="91">
        <v>0</v>
      </c>
    </row>
    <row r="29" spans="1:20" ht="15">
      <c r="A29" s="1"/>
      <c r="B29" s="1"/>
      <c r="C29" s="1"/>
      <c r="D29" s="1"/>
      <c r="E29" s="89">
        <v>45696</v>
      </c>
      <c r="F29" s="90" t="s">
        <v>84</v>
      </c>
      <c r="G29" s="91">
        <v>2.9000000000000001E-2</v>
      </c>
      <c r="H29" s="91">
        <v>0.192</v>
      </c>
      <c r="I29" s="91">
        <v>2E-3</v>
      </c>
      <c r="J29" s="91">
        <v>4.0000000000000001E-3</v>
      </c>
      <c r="K29" s="91">
        <v>6.0000000000000001E-3</v>
      </c>
      <c r="L29" s="91">
        <v>3.0000000000000001E-3</v>
      </c>
      <c r="M29" s="91">
        <v>31</v>
      </c>
      <c r="N29" s="91">
        <v>127.76</v>
      </c>
      <c r="O29" s="91">
        <v>1.95</v>
      </c>
      <c r="P29" s="91">
        <v>677.88</v>
      </c>
      <c r="Q29" s="91">
        <v>77</v>
      </c>
      <c r="R29" s="91">
        <v>19.760000000000002</v>
      </c>
      <c r="S29" s="91">
        <v>0</v>
      </c>
      <c r="T29" s="91">
        <v>0.02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2.9739130434782612E-2</v>
      </c>
      <c r="H31" s="16">
        <f t="shared" si="0"/>
        <v>0.42665217391304344</v>
      </c>
      <c r="I31" s="16">
        <f t="shared" si="0"/>
        <v>2.7391304347826099E-3</v>
      </c>
      <c r="J31" s="16">
        <f t="shared" si="0"/>
        <v>3.1304347826086958E-3</v>
      </c>
      <c r="K31" s="16">
        <f t="shared" si="0"/>
        <v>5.9999999999999993E-3</v>
      </c>
      <c r="L31" s="16">
        <f t="shared" si="0"/>
        <v>1.2608695652173915E-3</v>
      </c>
      <c r="M31" s="17">
        <f>AVERAGE(M6:M29)</f>
        <v>39.208333333333336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20" priority="1" operator="greaterThan">
      <formula>$H$31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0F4B-4E96-46B7-A5C2-ABB002F200B2}">
  <dimension ref="A1:T40"/>
  <sheetViews>
    <sheetView zoomScale="84" zoomScaleNormal="84" workbookViewId="0">
      <selection activeCell="E6" sqref="E6:T29"/>
    </sheetView>
  </sheetViews>
  <sheetFormatPr baseColWidth="10" defaultRowHeight="14.25"/>
  <cols>
    <col min="2" max="2" width="12.875" customWidth="1"/>
    <col min="3" max="3" width="23.25" bestFit="1" customWidth="1"/>
    <col min="5" max="5" width="15.375" bestFit="1" customWidth="1"/>
  </cols>
  <sheetData>
    <row r="1" spans="1:20" ht="21.75" thickBot="1">
      <c r="A1" s="1"/>
      <c r="B1" s="1"/>
      <c r="C1" s="1"/>
      <c r="D1" s="1"/>
      <c r="E1" s="1"/>
      <c r="F1" s="59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2"/>
      <c r="T1" s="2"/>
    </row>
    <row r="2" spans="1:20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/>
      <c r="N2" s="1"/>
      <c r="O2" s="4"/>
      <c r="P2" s="4"/>
      <c r="Q2" s="1"/>
      <c r="R2" s="1"/>
      <c r="S2" s="1"/>
      <c r="T2" s="2"/>
    </row>
    <row r="3" spans="1:20" ht="15.75" thickBot="1">
      <c r="A3" s="1"/>
      <c r="B3" s="1"/>
      <c r="C3" s="1"/>
      <c r="D3" s="1"/>
      <c r="E3" s="1"/>
      <c r="F3" s="5"/>
      <c r="G3" s="1"/>
      <c r="H3" s="1"/>
      <c r="I3" s="1"/>
      <c r="J3" s="6"/>
      <c r="K3" s="1"/>
      <c r="L3" s="6"/>
      <c r="M3" s="4"/>
      <c r="N3" s="1"/>
      <c r="O3" s="1"/>
      <c r="P3" s="1"/>
      <c r="Q3" s="1"/>
      <c r="R3" s="1"/>
      <c r="S3" s="1"/>
      <c r="T3" s="2"/>
    </row>
    <row r="4" spans="1:2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3" t="s">
        <v>1</v>
      </c>
      <c r="N4" s="64"/>
      <c r="O4" s="64"/>
      <c r="P4" s="64"/>
      <c r="Q4" s="64"/>
      <c r="R4" s="64"/>
      <c r="S4" s="65"/>
      <c r="T4" s="2"/>
    </row>
    <row r="5" spans="1:20" ht="15.75" thickBot="1">
      <c r="A5" s="1"/>
      <c r="B5" s="7" t="s">
        <v>2</v>
      </c>
      <c r="C5" s="8" t="s">
        <v>3</v>
      </c>
      <c r="D5" s="1"/>
      <c r="E5" s="21" t="s">
        <v>48</v>
      </c>
      <c r="F5" s="21" t="s">
        <v>49</v>
      </c>
      <c r="G5" s="21" t="s">
        <v>4</v>
      </c>
      <c r="H5" s="21" t="s">
        <v>5</v>
      </c>
      <c r="I5" s="21" t="s">
        <v>6</v>
      </c>
      <c r="J5" s="21" t="s">
        <v>7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15</v>
      </c>
      <c r="S5" s="21" t="s">
        <v>50</v>
      </c>
      <c r="T5" s="21" t="s">
        <v>17</v>
      </c>
    </row>
    <row r="6" spans="1:20" ht="15.75" thickBot="1">
      <c r="A6" s="1"/>
      <c r="B6" s="7" t="s">
        <v>18</v>
      </c>
      <c r="C6" s="10">
        <v>45697</v>
      </c>
      <c r="D6" s="1"/>
      <c r="E6" s="89">
        <v>45697</v>
      </c>
      <c r="F6" s="90" t="s">
        <v>61</v>
      </c>
      <c r="G6" s="91">
        <v>2.4E-2</v>
      </c>
      <c r="H6" s="91">
        <v>7.4999999999999997E-2</v>
      </c>
      <c r="I6" s="91">
        <v>2E-3</v>
      </c>
      <c r="J6" s="91">
        <v>4.0000000000000001E-3</v>
      </c>
      <c r="K6" s="91">
        <v>6.0000000000000001E-3</v>
      </c>
      <c r="L6" s="91">
        <v>4.0000000000000001E-3</v>
      </c>
      <c r="M6" s="91">
        <v>31</v>
      </c>
      <c r="N6" s="91">
        <v>52.46</v>
      </c>
      <c r="O6" s="91">
        <v>1.03</v>
      </c>
      <c r="P6" s="91">
        <v>678.09</v>
      </c>
      <c r="Q6" s="91">
        <v>80</v>
      </c>
      <c r="R6" s="91">
        <v>18.59</v>
      </c>
      <c r="S6" s="91">
        <v>0</v>
      </c>
      <c r="T6" s="91">
        <v>0.63</v>
      </c>
    </row>
    <row r="7" spans="1:20" ht="15.75" thickBot="1">
      <c r="A7" s="1"/>
      <c r="B7" s="1"/>
      <c r="C7" s="1"/>
      <c r="D7" s="1"/>
      <c r="E7" s="89">
        <v>45697</v>
      </c>
      <c r="F7" s="90" t="s">
        <v>62</v>
      </c>
      <c r="G7" s="91">
        <v>1.9E-2</v>
      </c>
      <c r="H7" s="91">
        <v>-0.46700000000000003</v>
      </c>
      <c r="I7" s="91">
        <v>2E-3</v>
      </c>
      <c r="J7" s="91">
        <v>5.0000000000000001E-3</v>
      </c>
      <c r="K7" s="91">
        <v>8.0000000000000002E-3</v>
      </c>
      <c r="L7" s="91">
        <v>4.0000000000000001E-3</v>
      </c>
      <c r="M7" s="91">
        <v>23</v>
      </c>
      <c r="N7" s="91">
        <v>295.81</v>
      </c>
      <c r="O7" s="91">
        <v>0.56999999999999995</v>
      </c>
      <c r="P7" s="91">
        <v>678.08</v>
      </c>
      <c r="Q7" s="91">
        <v>81</v>
      </c>
      <c r="R7" s="91">
        <v>17.899999999999999</v>
      </c>
      <c r="S7" s="91">
        <v>0</v>
      </c>
      <c r="T7" s="91">
        <v>1.4</v>
      </c>
    </row>
    <row r="8" spans="1:20" ht="15.75" thickBot="1">
      <c r="A8" s="1"/>
      <c r="B8" s="68" t="s">
        <v>20</v>
      </c>
      <c r="C8" s="68"/>
      <c r="D8" s="1"/>
      <c r="E8" s="89">
        <v>45697</v>
      </c>
      <c r="F8" s="90" t="s">
        <v>63</v>
      </c>
      <c r="G8" s="91">
        <v>1.4999999999999999E-2</v>
      </c>
      <c r="H8" s="91">
        <v>0.13200000000000001</v>
      </c>
      <c r="I8" s="91">
        <v>2E-3</v>
      </c>
      <c r="J8" s="91">
        <v>6.0000000000000001E-3</v>
      </c>
      <c r="K8" s="91">
        <v>8.0000000000000002E-3</v>
      </c>
      <c r="L8" s="91">
        <v>4.0000000000000001E-3</v>
      </c>
      <c r="M8" s="91">
        <v>32</v>
      </c>
      <c r="N8" s="91">
        <v>247.23</v>
      </c>
      <c r="O8" s="91">
        <v>0.7</v>
      </c>
      <c r="P8" s="91">
        <v>678.01</v>
      </c>
      <c r="Q8" s="91">
        <v>80</v>
      </c>
      <c r="R8" s="91">
        <v>17.170000000000002</v>
      </c>
      <c r="S8" s="91">
        <v>0</v>
      </c>
      <c r="T8" s="91">
        <v>1.81</v>
      </c>
    </row>
    <row r="9" spans="1:20" ht="15.75" thickBot="1">
      <c r="A9" s="1"/>
      <c r="B9" s="11" t="s">
        <v>21</v>
      </c>
      <c r="C9" s="12" t="s">
        <v>22</v>
      </c>
      <c r="D9" s="1"/>
      <c r="E9" s="89">
        <v>45697</v>
      </c>
      <c r="F9" s="90" t="s">
        <v>64</v>
      </c>
      <c r="G9" s="91">
        <v>1.6E-2</v>
      </c>
      <c r="H9" s="91">
        <v>-1.2E-2</v>
      </c>
      <c r="I9" s="91">
        <v>2E-3</v>
      </c>
      <c r="J9" s="91">
        <v>6.0000000000000001E-3</v>
      </c>
      <c r="K9" s="91">
        <v>8.0000000000000002E-3</v>
      </c>
      <c r="L9" s="91">
        <v>3.0000000000000001E-3</v>
      </c>
      <c r="M9" s="91">
        <v>31</v>
      </c>
      <c r="N9" s="91">
        <v>311.86</v>
      </c>
      <c r="O9" s="91">
        <v>0.83</v>
      </c>
      <c r="P9" s="91">
        <v>677.95</v>
      </c>
      <c r="Q9" s="91">
        <v>76</v>
      </c>
      <c r="R9" s="91">
        <v>16.96</v>
      </c>
      <c r="S9" s="91">
        <v>0</v>
      </c>
      <c r="T9" s="91">
        <v>1.33</v>
      </c>
    </row>
    <row r="10" spans="1:20" ht="15.75" thickBot="1">
      <c r="A10" s="1"/>
      <c r="B10" s="13" t="s">
        <v>23</v>
      </c>
      <c r="C10" s="13" t="s">
        <v>24</v>
      </c>
      <c r="D10" s="1"/>
      <c r="E10" s="89">
        <v>45697</v>
      </c>
      <c r="F10" s="90" t="s">
        <v>65</v>
      </c>
      <c r="G10" s="91">
        <v>1.4E-2</v>
      </c>
      <c r="H10" s="91">
        <v>0.23300000000000001</v>
      </c>
      <c r="I10" s="91">
        <v>2E-3</v>
      </c>
      <c r="J10" s="91">
        <v>5.0000000000000001E-3</v>
      </c>
      <c r="K10" s="91">
        <v>7.0000000000000001E-3</v>
      </c>
      <c r="L10" s="91">
        <v>2E-3</v>
      </c>
      <c r="M10" s="91">
        <v>30</v>
      </c>
      <c r="N10" s="91">
        <v>0.89</v>
      </c>
      <c r="O10" s="91">
        <v>0.99</v>
      </c>
      <c r="P10" s="91">
        <v>677.87</v>
      </c>
      <c r="Q10" s="91">
        <v>80</v>
      </c>
      <c r="R10" s="91">
        <v>16.52</v>
      </c>
      <c r="S10" s="91">
        <v>0</v>
      </c>
      <c r="T10" s="91">
        <v>0.42</v>
      </c>
    </row>
    <row r="11" spans="1:20" ht="15.75" thickBot="1">
      <c r="A11" s="1"/>
      <c r="B11" s="13" t="s">
        <v>25</v>
      </c>
      <c r="C11" s="13" t="s">
        <v>26</v>
      </c>
      <c r="D11" s="1"/>
      <c r="E11" s="89">
        <v>45697</v>
      </c>
      <c r="F11" s="90" t="s">
        <v>66</v>
      </c>
      <c r="G11" s="91">
        <v>1.4999999999999999E-2</v>
      </c>
      <c r="H11" s="91">
        <v>0.20200000000000001</v>
      </c>
      <c r="I11" s="91">
        <v>3.0000000000000001E-3</v>
      </c>
      <c r="J11" s="91">
        <v>4.0000000000000001E-3</v>
      </c>
      <c r="K11" s="91">
        <v>7.0000000000000001E-3</v>
      </c>
      <c r="L11" s="91">
        <v>1E-3</v>
      </c>
      <c r="M11" s="91">
        <v>30</v>
      </c>
      <c r="N11" s="91">
        <v>14.04</v>
      </c>
      <c r="O11" s="91">
        <v>1.07</v>
      </c>
      <c r="P11" s="91">
        <v>678.05</v>
      </c>
      <c r="Q11" s="91">
        <v>84</v>
      </c>
      <c r="R11" s="91">
        <v>15.71</v>
      </c>
      <c r="S11" s="91">
        <v>0</v>
      </c>
      <c r="T11" s="91">
        <v>0.35</v>
      </c>
    </row>
    <row r="12" spans="1:20" ht="15.75" thickBot="1">
      <c r="A12" s="1"/>
      <c r="B12" s="13" t="s">
        <v>19</v>
      </c>
      <c r="C12" s="13" t="s">
        <v>27</v>
      </c>
      <c r="D12" s="1"/>
      <c r="E12" s="89">
        <v>45697</v>
      </c>
      <c r="F12" s="90" t="s">
        <v>67</v>
      </c>
      <c r="G12" s="91">
        <v>1.6E-2</v>
      </c>
      <c r="H12" s="91">
        <v>0.21099999999999999</v>
      </c>
      <c r="I12" s="91">
        <v>2E-3</v>
      </c>
      <c r="J12" s="91">
        <v>4.0000000000000001E-3</v>
      </c>
      <c r="K12" s="91">
        <v>6.0000000000000001E-3</v>
      </c>
      <c r="L12" s="91">
        <v>1E-3</v>
      </c>
      <c r="M12" s="91">
        <v>25</v>
      </c>
      <c r="N12" s="91">
        <v>24.92</v>
      </c>
      <c r="O12" s="91">
        <v>0.68</v>
      </c>
      <c r="P12" s="91">
        <v>678.24</v>
      </c>
      <c r="Q12" s="91">
        <v>83</v>
      </c>
      <c r="R12" s="91">
        <v>15.91</v>
      </c>
      <c r="S12" s="91">
        <v>0</v>
      </c>
      <c r="T12" s="91">
        <v>0.55000000000000004</v>
      </c>
    </row>
    <row r="13" spans="1:20" ht="15.75" thickBot="1">
      <c r="A13" s="1"/>
      <c r="B13" s="13" t="s">
        <v>28</v>
      </c>
      <c r="C13" s="13" t="s">
        <v>29</v>
      </c>
      <c r="D13" s="1"/>
      <c r="E13" s="89">
        <v>45697</v>
      </c>
      <c r="F13" s="90" t="s">
        <v>68</v>
      </c>
      <c r="G13" s="91">
        <v>1.0999999999999999E-2</v>
      </c>
      <c r="H13" s="91">
        <v>0.24</v>
      </c>
      <c r="I13" s="91">
        <v>3.0000000000000001E-3</v>
      </c>
      <c r="J13" s="91">
        <v>6.0000000000000001E-3</v>
      </c>
      <c r="K13" s="91">
        <v>8.9999999999999993E-3</v>
      </c>
      <c r="L13" s="91">
        <v>1E-3</v>
      </c>
      <c r="M13" s="91">
        <v>32</v>
      </c>
      <c r="N13" s="91">
        <v>6.18</v>
      </c>
      <c r="O13" s="91">
        <v>0.88</v>
      </c>
      <c r="P13" s="91">
        <v>678.53</v>
      </c>
      <c r="Q13" s="91">
        <v>84</v>
      </c>
      <c r="R13" s="91">
        <v>14.68</v>
      </c>
      <c r="S13" s="91">
        <v>0</v>
      </c>
      <c r="T13" s="91">
        <v>38.270000000000003</v>
      </c>
    </row>
    <row r="14" spans="1:20" ht="15.75" thickBot="1">
      <c r="A14" s="1"/>
      <c r="B14" s="13" t="s">
        <v>30</v>
      </c>
      <c r="C14" s="13" t="s">
        <v>31</v>
      </c>
      <c r="D14" s="1"/>
      <c r="E14" s="89">
        <v>45697</v>
      </c>
      <c r="F14" s="90" t="s">
        <v>69</v>
      </c>
      <c r="G14" s="91">
        <v>1.2999999999999999E-2</v>
      </c>
      <c r="H14" s="91">
        <v>0.19500000000000001</v>
      </c>
      <c r="I14" s="91">
        <v>3.0000000000000001E-3</v>
      </c>
      <c r="J14" s="91">
        <v>6.0000000000000001E-3</v>
      </c>
      <c r="K14" s="91">
        <v>8.9999999999999993E-3</v>
      </c>
      <c r="L14" s="91">
        <v>1E-3</v>
      </c>
      <c r="M14" s="91">
        <v>36</v>
      </c>
      <c r="N14" s="91">
        <v>334.09</v>
      </c>
      <c r="O14" s="91">
        <v>1.82</v>
      </c>
      <c r="P14" s="91">
        <v>679.05</v>
      </c>
      <c r="Q14" s="91">
        <v>82</v>
      </c>
      <c r="R14" s="91">
        <v>14.58</v>
      </c>
      <c r="S14" s="91">
        <v>0</v>
      </c>
      <c r="T14" s="91">
        <v>212.03</v>
      </c>
    </row>
    <row r="15" spans="1:20" ht="15.75" thickBot="1">
      <c r="A15" s="1"/>
      <c r="B15" s="14">
        <v>0</v>
      </c>
      <c r="C15" s="15" t="s">
        <v>32</v>
      </c>
      <c r="D15" s="1"/>
      <c r="E15" s="89">
        <v>45697</v>
      </c>
      <c r="F15" s="90" t="s">
        <v>70</v>
      </c>
      <c r="G15" s="91">
        <v>0.02</v>
      </c>
      <c r="H15" s="91">
        <v>9.2999999999999999E-2</v>
      </c>
      <c r="I15" s="91">
        <v>5.3999999999999999E-2</v>
      </c>
      <c r="J15" s="91">
        <v>8.9999999999999993E-3</v>
      </c>
      <c r="K15" s="91">
        <v>6.3E-2</v>
      </c>
      <c r="L15" s="91">
        <v>1E-3</v>
      </c>
      <c r="M15" s="91">
        <v>38</v>
      </c>
      <c r="N15" s="91">
        <v>334.32</v>
      </c>
      <c r="O15" s="91">
        <v>1.41</v>
      </c>
      <c r="P15" s="91">
        <v>679.43</v>
      </c>
      <c r="Q15" s="91">
        <v>79</v>
      </c>
      <c r="R15" s="91">
        <v>17.399999999999999</v>
      </c>
      <c r="S15" s="91">
        <v>0</v>
      </c>
      <c r="T15" s="91">
        <v>461.45</v>
      </c>
    </row>
    <row r="16" spans="1:20" ht="15.75" thickBot="1">
      <c r="A16" s="1"/>
      <c r="B16" s="13" t="s">
        <v>33</v>
      </c>
      <c r="C16" s="13" t="s">
        <v>34</v>
      </c>
      <c r="D16" s="1"/>
      <c r="E16" s="89">
        <v>45697</v>
      </c>
      <c r="F16" s="90" t="s">
        <v>71</v>
      </c>
      <c r="G16" s="91">
        <v>2.5000000000000001E-2</v>
      </c>
      <c r="H16" s="91">
        <v>-0.879</v>
      </c>
      <c r="I16" s="91">
        <v>0.251</v>
      </c>
      <c r="J16" s="91">
        <v>2.5000000000000001E-2</v>
      </c>
      <c r="K16" s="91">
        <v>0.27600000000000002</v>
      </c>
      <c r="L16" s="91">
        <v>0</v>
      </c>
      <c r="M16" s="91">
        <v>35</v>
      </c>
      <c r="N16" s="91">
        <v>344.54</v>
      </c>
      <c r="O16" s="91">
        <v>0.87</v>
      </c>
      <c r="P16" s="91">
        <v>679.37</v>
      </c>
      <c r="Q16" s="91">
        <v>67</v>
      </c>
      <c r="R16" s="91">
        <v>21.34</v>
      </c>
      <c r="S16" s="91">
        <v>0</v>
      </c>
      <c r="T16" s="91">
        <v>677.56</v>
      </c>
    </row>
    <row r="17" spans="1:20" ht="15">
      <c r="A17" s="1"/>
      <c r="B17" s="1"/>
      <c r="C17" s="1"/>
      <c r="D17" s="1"/>
      <c r="E17" s="89">
        <v>45697</v>
      </c>
      <c r="F17" s="90" t="s">
        <v>72</v>
      </c>
      <c r="G17" s="91">
        <v>2.9000000000000001E-2</v>
      </c>
      <c r="H17" s="91">
        <v>8.6999999999999994E-2</v>
      </c>
      <c r="I17" s="91">
        <v>0.17199999999999999</v>
      </c>
      <c r="J17" s="91">
        <v>0.02</v>
      </c>
      <c r="K17" s="91">
        <v>0.192</v>
      </c>
      <c r="L17" s="91">
        <v>0</v>
      </c>
      <c r="M17" s="91">
        <v>36</v>
      </c>
      <c r="N17" s="91">
        <v>36.42</v>
      </c>
      <c r="O17" s="91">
        <v>1.05</v>
      </c>
      <c r="P17" s="91">
        <v>678.78</v>
      </c>
      <c r="Q17" s="91">
        <v>59</v>
      </c>
      <c r="R17" s="91">
        <v>23.49</v>
      </c>
      <c r="S17" s="91">
        <v>0</v>
      </c>
      <c r="T17" s="91">
        <v>827.47</v>
      </c>
    </row>
    <row r="18" spans="1:20" ht="15.75" thickBot="1">
      <c r="A18" s="1"/>
      <c r="B18" s="1"/>
      <c r="C18" s="1"/>
      <c r="D18" s="1"/>
      <c r="E18" s="89">
        <v>45697</v>
      </c>
      <c r="F18" s="90" t="s">
        <v>73</v>
      </c>
      <c r="G18" s="91">
        <v>3.1E-2</v>
      </c>
      <c r="H18" s="91">
        <v>-0.24099999999999999</v>
      </c>
      <c r="I18" s="91">
        <v>5.0000000000000001E-3</v>
      </c>
      <c r="J18" s="91">
        <v>8.0000000000000002E-3</v>
      </c>
      <c r="K18" s="91">
        <v>1.2E-2</v>
      </c>
      <c r="L18" s="91">
        <v>0</v>
      </c>
      <c r="M18" s="91">
        <v>33</v>
      </c>
      <c r="N18" s="91">
        <v>330.21</v>
      </c>
      <c r="O18" s="91">
        <v>1.04</v>
      </c>
      <c r="P18" s="91">
        <v>677.83</v>
      </c>
      <c r="Q18" s="91">
        <v>47</v>
      </c>
      <c r="R18" s="91">
        <v>26.16</v>
      </c>
      <c r="S18" s="91">
        <v>0</v>
      </c>
      <c r="T18" s="91">
        <v>899.71</v>
      </c>
    </row>
    <row r="19" spans="1:20" ht="15">
      <c r="A19" s="1"/>
      <c r="B19" s="69"/>
      <c r="C19" s="70" t="s">
        <v>35</v>
      </c>
      <c r="D19" s="1"/>
      <c r="E19" s="89">
        <v>45697</v>
      </c>
      <c r="F19" s="90" t="s">
        <v>74</v>
      </c>
      <c r="G19" s="91">
        <v>3.4000000000000002E-2</v>
      </c>
      <c r="H19" s="91">
        <v>-0.49</v>
      </c>
      <c r="I19" s="91">
        <v>5.0000000000000001E-3</v>
      </c>
      <c r="J19" s="91">
        <v>7.0000000000000001E-3</v>
      </c>
      <c r="K19" s="91">
        <v>1.2E-2</v>
      </c>
      <c r="L19" s="91">
        <v>0</v>
      </c>
      <c r="M19" s="91">
        <v>36</v>
      </c>
      <c r="N19" s="91">
        <v>21.81</v>
      </c>
      <c r="O19" s="91">
        <v>1.28</v>
      </c>
      <c r="P19" s="91">
        <v>676.75</v>
      </c>
      <c r="Q19" s="91">
        <v>41</v>
      </c>
      <c r="R19" s="91">
        <v>27.66</v>
      </c>
      <c r="S19" s="91">
        <v>0</v>
      </c>
      <c r="T19" s="91">
        <v>892.87</v>
      </c>
    </row>
    <row r="20" spans="1:20" ht="15.75" thickBot="1">
      <c r="A20" s="1"/>
      <c r="B20" s="58"/>
      <c r="C20" s="71"/>
      <c r="D20" s="1"/>
      <c r="E20" s="89">
        <v>45697</v>
      </c>
      <c r="F20" s="90" t="s">
        <v>75</v>
      </c>
      <c r="G20" s="91">
        <v>3.7999999999999999E-2</v>
      </c>
      <c r="H20" s="91">
        <v>-0.82799999999999996</v>
      </c>
      <c r="I20" s="91">
        <v>5.0000000000000001E-3</v>
      </c>
      <c r="J20" s="91">
        <v>0.01</v>
      </c>
      <c r="K20" s="91">
        <v>1.4999999999999999E-2</v>
      </c>
      <c r="L20" s="91">
        <v>-1E-3</v>
      </c>
      <c r="M20" s="91">
        <v>31</v>
      </c>
      <c r="N20" s="91">
        <v>168.36</v>
      </c>
      <c r="O20" s="91">
        <v>1.23</v>
      </c>
      <c r="P20" s="91">
        <v>675.77</v>
      </c>
      <c r="Q20" s="91">
        <v>34</v>
      </c>
      <c r="R20" s="91">
        <v>29.84</v>
      </c>
      <c r="S20" s="91">
        <v>0</v>
      </c>
      <c r="T20" s="91">
        <v>767.81</v>
      </c>
    </row>
    <row r="21" spans="1:20" ht="15">
      <c r="A21" s="1"/>
      <c r="B21" s="55"/>
      <c r="C21" s="57" t="s">
        <v>36</v>
      </c>
      <c r="D21" s="1"/>
      <c r="E21" s="89">
        <v>45697</v>
      </c>
      <c r="F21" s="90" t="s">
        <v>76</v>
      </c>
      <c r="G21" s="91">
        <v>4.2000000000000003E-2</v>
      </c>
      <c r="H21" s="91">
        <v>-0.98</v>
      </c>
      <c r="I21" s="91">
        <v>7.0000000000000001E-3</v>
      </c>
      <c r="J21" s="91">
        <v>0.01</v>
      </c>
      <c r="K21" s="91">
        <v>1.7000000000000001E-2</v>
      </c>
      <c r="L21" s="91">
        <v>-1E-3</v>
      </c>
      <c r="M21" s="91">
        <v>37</v>
      </c>
      <c r="N21" s="91">
        <v>119.13</v>
      </c>
      <c r="O21" s="91">
        <v>1.3</v>
      </c>
      <c r="P21" s="91">
        <v>675.13</v>
      </c>
      <c r="Q21" s="91">
        <v>25</v>
      </c>
      <c r="R21" s="91">
        <v>31.68</v>
      </c>
      <c r="S21" s="91">
        <v>0</v>
      </c>
      <c r="T21" s="91">
        <v>654.67999999999995</v>
      </c>
    </row>
    <row r="22" spans="1:20" ht="15.75" thickBot="1">
      <c r="A22" s="1"/>
      <c r="B22" s="56"/>
      <c r="C22" s="58"/>
      <c r="D22" s="1"/>
      <c r="E22" s="89">
        <v>45697</v>
      </c>
      <c r="F22" s="90" t="s">
        <v>77</v>
      </c>
      <c r="G22" s="91">
        <v>0.04</v>
      </c>
      <c r="H22" s="91">
        <v>0.25800000000000001</v>
      </c>
      <c r="I22" s="91">
        <v>6.0000000000000001E-3</v>
      </c>
      <c r="J22" s="91">
        <v>1.0999999999999999E-2</v>
      </c>
      <c r="K22" s="91">
        <v>1.7000000000000001E-2</v>
      </c>
      <c r="L22" s="91">
        <v>-2E-3</v>
      </c>
      <c r="M22" s="91">
        <v>33</v>
      </c>
      <c r="N22" s="91">
        <v>135.01</v>
      </c>
      <c r="O22" s="91">
        <v>2.5</v>
      </c>
      <c r="P22" s="91">
        <v>674.73</v>
      </c>
      <c r="Q22" s="91">
        <v>29</v>
      </c>
      <c r="R22" s="91">
        <v>31.68</v>
      </c>
      <c r="S22" s="91">
        <v>0</v>
      </c>
      <c r="T22" s="91">
        <v>433.06</v>
      </c>
    </row>
    <row r="23" spans="1:20" ht="15">
      <c r="A23" s="1"/>
      <c r="B23" s="1"/>
      <c r="C23" s="1"/>
      <c r="D23" s="1"/>
      <c r="E23" s="89">
        <v>45697</v>
      </c>
      <c r="F23" s="90" t="s">
        <v>78</v>
      </c>
      <c r="G23" s="91">
        <v>0.04</v>
      </c>
      <c r="H23" s="91">
        <v>0.34599999999999997</v>
      </c>
      <c r="I23" s="91">
        <v>4.0000000000000001E-3</v>
      </c>
      <c r="J23" s="91">
        <v>8.0000000000000002E-3</v>
      </c>
      <c r="K23" s="91">
        <v>1.2E-2</v>
      </c>
      <c r="L23" s="91">
        <v>-2E-3</v>
      </c>
      <c r="M23" s="91">
        <v>48</v>
      </c>
      <c r="N23" s="91">
        <v>122.39</v>
      </c>
      <c r="O23" s="91">
        <v>3.25</v>
      </c>
      <c r="P23" s="91">
        <v>675.04</v>
      </c>
      <c r="Q23" s="91">
        <v>42</v>
      </c>
      <c r="R23" s="91">
        <v>29.16</v>
      </c>
      <c r="S23" s="91">
        <v>0</v>
      </c>
      <c r="T23" s="91">
        <v>192.8</v>
      </c>
    </row>
    <row r="24" spans="1:20" ht="15">
      <c r="A24" s="1"/>
      <c r="B24" s="1"/>
      <c r="C24" s="1"/>
      <c r="D24" s="1"/>
      <c r="E24" s="89">
        <v>45697</v>
      </c>
      <c r="F24" s="90" t="s">
        <v>79</v>
      </c>
      <c r="G24" s="91">
        <v>4.1000000000000002E-2</v>
      </c>
      <c r="H24" s="91">
        <v>-0.10100000000000001</v>
      </c>
      <c r="I24" s="91">
        <v>2E-3</v>
      </c>
      <c r="J24" s="91">
        <v>8.0000000000000002E-3</v>
      </c>
      <c r="K24" s="91">
        <v>0.01</v>
      </c>
      <c r="L24" s="91">
        <v>-2E-3</v>
      </c>
      <c r="M24" s="91">
        <v>55</v>
      </c>
      <c r="N24" s="91">
        <v>130.99</v>
      </c>
      <c r="O24" s="91">
        <v>3.41</v>
      </c>
      <c r="P24" s="91">
        <v>675.66</v>
      </c>
      <c r="Q24" s="91">
        <v>52</v>
      </c>
      <c r="R24" s="91">
        <v>25.82</v>
      </c>
      <c r="S24" s="91">
        <v>0</v>
      </c>
      <c r="T24" s="91">
        <v>18.38</v>
      </c>
    </row>
    <row r="25" spans="1:20" ht="15">
      <c r="A25" s="1"/>
      <c r="B25" s="1"/>
      <c r="C25" s="1"/>
      <c r="D25" s="1"/>
      <c r="E25" s="89">
        <v>45697</v>
      </c>
      <c r="F25" s="90" t="s">
        <v>80</v>
      </c>
      <c r="G25" s="91">
        <v>4.1000000000000002E-2</v>
      </c>
      <c r="H25" s="91">
        <v>0.32400000000000001</v>
      </c>
      <c r="I25" s="91">
        <v>3.0000000000000001E-3</v>
      </c>
      <c r="J25" s="91">
        <v>7.0000000000000001E-3</v>
      </c>
      <c r="K25" s="91">
        <v>0.01</v>
      </c>
      <c r="L25" s="91">
        <v>-1E-3</v>
      </c>
      <c r="M25" s="91">
        <v>52</v>
      </c>
      <c r="N25" s="91">
        <v>138.54</v>
      </c>
      <c r="O25" s="91">
        <v>3.06</v>
      </c>
      <c r="P25" s="91">
        <v>676.55</v>
      </c>
      <c r="Q25" s="91">
        <v>61</v>
      </c>
      <c r="R25" s="91">
        <v>23.47</v>
      </c>
      <c r="S25" s="91">
        <v>0</v>
      </c>
      <c r="T25" s="91">
        <v>0</v>
      </c>
    </row>
    <row r="26" spans="1:20" ht="15">
      <c r="A26" s="1"/>
      <c r="B26" s="1"/>
      <c r="C26" s="1"/>
      <c r="D26" s="1"/>
      <c r="E26" s="89">
        <v>45697</v>
      </c>
      <c r="F26" s="90" t="s">
        <v>81</v>
      </c>
      <c r="G26" s="91">
        <v>3.5999999999999997E-2</v>
      </c>
      <c r="H26" s="91">
        <v>0.39200000000000002</v>
      </c>
      <c r="I26" s="91">
        <v>2E-3</v>
      </c>
      <c r="J26" s="91">
        <v>8.0000000000000002E-3</v>
      </c>
      <c r="K26" s="91">
        <v>0.01</v>
      </c>
      <c r="L26" s="91">
        <v>-1E-3</v>
      </c>
      <c r="M26" s="91">
        <v>42</v>
      </c>
      <c r="N26" s="91">
        <v>141.71</v>
      </c>
      <c r="O26" s="91">
        <v>2.6</v>
      </c>
      <c r="P26" s="91">
        <v>677.74</v>
      </c>
      <c r="Q26" s="91">
        <v>69</v>
      </c>
      <c r="R26" s="91">
        <v>21.79</v>
      </c>
      <c r="S26" s="91">
        <v>0</v>
      </c>
      <c r="T26" s="91">
        <v>0</v>
      </c>
    </row>
    <row r="27" spans="1:20" ht="15">
      <c r="A27" s="1"/>
      <c r="B27" s="1"/>
      <c r="C27" s="1"/>
      <c r="D27" s="1"/>
      <c r="E27" s="89">
        <v>45697</v>
      </c>
      <c r="F27" s="90" t="s">
        <v>82</v>
      </c>
      <c r="G27" s="91">
        <v>3.2000000000000001E-2</v>
      </c>
      <c r="H27" s="91">
        <v>-0.82399999999999995</v>
      </c>
      <c r="I27" s="91">
        <v>2E-3</v>
      </c>
      <c r="J27" s="91">
        <v>6.0000000000000001E-3</v>
      </c>
      <c r="K27" s="91">
        <v>8.9999999999999993E-3</v>
      </c>
      <c r="L27" s="91">
        <v>-1E-3</v>
      </c>
      <c r="M27" s="91">
        <v>42</v>
      </c>
      <c r="N27" s="91">
        <v>145.01</v>
      </c>
      <c r="O27" s="91">
        <v>2.39</v>
      </c>
      <c r="P27" s="91">
        <v>678.51</v>
      </c>
      <c r="Q27" s="91">
        <v>74</v>
      </c>
      <c r="R27" s="91">
        <v>20.6</v>
      </c>
      <c r="S27" s="91">
        <v>0</v>
      </c>
      <c r="T27" s="91">
        <v>0</v>
      </c>
    </row>
    <row r="28" spans="1:20" ht="15">
      <c r="A28" s="1"/>
      <c r="B28" s="1"/>
      <c r="C28" s="1"/>
      <c r="D28" s="1"/>
      <c r="E28" s="89">
        <v>45697</v>
      </c>
      <c r="F28" s="90" t="s">
        <v>83</v>
      </c>
      <c r="G28" s="91">
        <v>3.1E-2</v>
      </c>
      <c r="H28" s="91">
        <v>-0.81899999999999995</v>
      </c>
      <c r="I28" s="91">
        <v>3.0000000000000001E-3</v>
      </c>
      <c r="J28" s="91">
        <v>6.0000000000000001E-3</v>
      </c>
      <c r="K28" s="91">
        <v>8.9999999999999993E-3</v>
      </c>
      <c r="L28" s="91">
        <v>-1E-3</v>
      </c>
      <c r="M28" s="91">
        <v>34</v>
      </c>
      <c r="N28" s="91">
        <v>133.51</v>
      </c>
      <c r="O28" s="91">
        <v>1.38</v>
      </c>
      <c r="P28" s="91">
        <v>679.26</v>
      </c>
      <c r="Q28" s="91">
        <v>76</v>
      </c>
      <c r="R28" s="91">
        <v>19.989999999999998</v>
      </c>
      <c r="S28" s="91">
        <v>0</v>
      </c>
      <c r="T28" s="91">
        <v>0.35</v>
      </c>
    </row>
    <row r="29" spans="1:20" ht="15">
      <c r="A29" s="1"/>
      <c r="B29" s="1"/>
      <c r="C29" s="1"/>
      <c r="D29" s="1"/>
      <c r="E29" s="89">
        <v>45697</v>
      </c>
      <c r="F29" s="90" t="s">
        <v>84</v>
      </c>
      <c r="G29" s="91">
        <v>2.8000000000000001E-2</v>
      </c>
      <c r="H29" s="91">
        <v>-0.30599999999999999</v>
      </c>
      <c r="I29" s="91">
        <v>3.0000000000000001E-3</v>
      </c>
      <c r="J29" s="91">
        <v>5.0000000000000001E-3</v>
      </c>
      <c r="K29" s="91">
        <v>7.0000000000000001E-3</v>
      </c>
      <c r="L29" s="91">
        <v>-1E-3</v>
      </c>
      <c r="M29" s="91">
        <v>32</v>
      </c>
      <c r="N29" s="91">
        <v>124.76</v>
      </c>
      <c r="O29" s="91">
        <v>0.97</v>
      </c>
      <c r="P29" s="91">
        <v>679.85</v>
      </c>
      <c r="Q29" s="91">
        <v>78</v>
      </c>
      <c r="R29" s="91">
        <v>19.61</v>
      </c>
      <c r="S29" s="91">
        <v>0</v>
      </c>
      <c r="T29" s="91">
        <v>0.91</v>
      </c>
    </row>
    <row r="30" spans="1:2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</row>
    <row r="31" spans="1:20" ht="15">
      <c r="A31" s="1"/>
      <c r="B31" s="1"/>
      <c r="C31" s="1"/>
      <c r="D31" s="66" t="s">
        <v>37</v>
      </c>
      <c r="E31" s="67"/>
      <c r="F31" s="67"/>
      <c r="G31" s="16">
        <f t="shared" ref="G31:L31" si="0">AVERAGE(G6:G28)</f>
        <v>2.708695652173913E-2</v>
      </c>
      <c r="H31" s="16">
        <f t="shared" si="0"/>
        <v>-0.12404347826086956</v>
      </c>
      <c r="I31" s="16">
        <f t="shared" si="0"/>
        <v>2.3565217391304349E-2</v>
      </c>
      <c r="J31" s="16">
        <f t="shared" si="0"/>
        <v>8.2173913043478292E-3</v>
      </c>
      <c r="K31" s="16">
        <f t="shared" si="0"/>
        <v>3.182608695652174E-2</v>
      </c>
      <c r="L31" s="16">
        <f t="shared" si="0"/>
        <v>4.3478260869565208E-4</v>
      </c>
      <c r="M31" s="17">
        <f>AVERAGE(M6:M29)</f>
        <v>35.583333333333336</v>
      </c>
      <c r="N31" s="1"/>
      <c r="O31" s="1"/>
      <c r="P31" s="1"/>
      <c r="Q31" s="1"/>
      <c r="R31" s="1"/>
      <c r="S31" s="1"/>
      <c r="T31" s="2"/>
    </row>
    <row r="32" spans="1:20" ht="15.75" thickBot="1">
      <c r="A32" s="1"/>
      <c r="B32" s="1"/>
      <c r="C32" s="1"/>
      <c r="D32" s="72" t="s">
        <v>38</v>
      </c>
      <c r="E32" s="73"/>
      <c r="F32" s="73"/>
      <c r="G32" s="18">
        <v>0.09</v>
      </c>
      <c r="H32" s="18">
        <v>26</v>
      </c>
      <c r="I32" s="18" t="s">
        <v>33</v>
      </c>
      <c r="J32" s="18">
        <v>0.106</v>
      </c>
      <c r="K32" s="18" t="s">
        <v>33</v>
      </c>
      <c r="L32" s="18">
        <v>7.4999999999999997E-2</v>
      </c>
      <c r="M32" s="37">
        <v>60</v>
      </c>
      <c r="N32" s="1"/>
      <c r="O32" s="1"/>
      <c r="P32" s="1"/>
      <c r="Q32" s="1"/>
      <c r="R32" s="1"/>
      <c r="S32" s="1"/>
      <c r="T32" s="2"/>
    </row>
    <row r="33" spans="1:2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</row>
    <row r="34" spans="1:20" ht="15">
      <c r="A34" s="1"/>
      <c r="B34" s="77" t="s">
        <v>39</v>
      </c>
      <c r="C34" s="78"/>
      <c r="D34" s="78"/>
      <c r="E34" s="79"/>
      <c r="F34" s="2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">
      <c r="A35" s="1"/>
      <c r="B35" s="30" t="s">
        <v>40</v>
      </c>
      <c r="C35" s="80" t="s">
        <v>41</v>
      </c>
      <c r="D35" s="80"/>
      <c r="E35" s="31" t="s">
        <v>42</v>
      </c>
      <c r="F35" s="23"/>
      <c r="G35" s="1"/>
      <c r="H35" s="1"/>
      <c r="I35" s="1"/>
      <c r="J35" s="1"/>
      <c r="K35" s="1"/>
      <c r="L35" s="1" t="s">
        <v>43</v>
      </c>
      <c r="M35" s="1"/>
      <c r="N35" s="1"/>
      <c r="O35" s="1"/>
      <c r="P35" s="1"/>
      <c r="Q35" s="1"/>
      <c r="R35" s="1"/>
      <c r="S35" s="1"/>
      <c r="T35" s="2"/>
    </row>
    <row r="36" spans="1:20" ht="15">
      <c r="A36" s="1"/>
      <c r="B36" s="32" t="s">
        <v>4</v>
      </c>
      <c r="C36" s="81" t="s">
        <v>51</v>
      </c>
      <c r="D36" s="81"/>
      <c r="E36" s="33" t="s">
        <v>52</v>
      </c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</row>
    <row r="37" spans="1:20" ht="15">
      <c r="A37" s="1"/>
      <c r="B37" s="32" t="s">
        <v>44</v>
      </c>
      <c r="C37" s="81" t="s">
        <v>57</v>
      </c>
      <c r="D37" s="81"/>
      <c r="E37" s="33" t="s">
        <v>58</v>
      </c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</row>
    <row r="38" spans="1:20" ht="15">
      <c r="A38" s="1"/>
      <c r="B38" s="32" t="s">
        <v>45</v>
      </c>
      <c r="C38" s="74" t="s">
        <v>53</v>
      </c>
      <c r="D38" s="74"/>
      <c r="E38" s="33" t="s">
        <v>54</v>
      </c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</row>
    <row r="39" spans="1:20" ht="15">
      <c r="A39" s="1"/>
      <c r="B39" s="20" t="s">
        <v>46</v>
      </c>
      <c r="C39" s="75" t="s">
        <v>47</v>
      </c>
      <c r="D39" s="75"/>
      <c r="E39" s="34" t="s">
        <v>59</v>
      </c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</row>
    <row r="40" spans="1:20" ht="15.75" thickBot="1">
      <c r="A40" s="1"/>
      <c r="B40" s="35" t="s">
        <v>10</v>
      </c>
      <c r="C40" s="76" t="s">
        <v>55</v>
      </c>
      <c r="D40" s="76"/>
      <c r="E40" s="36" t="s">
        <v>56</v>
      </c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</row>
  </sheetData>
  <mergeCells count="16">
    <mergeCell ref="D32:F32"/>
    <mergeCell ref="B34:E34"/>
    <mergeCell ref="C35:D35"/>
    <mergeCell ref="C39:D39"/>
    <mergeCell ref="C40:D40"/>
    <mergeCell ref="C36:D36"/>
    <mergeCell ref="C37:D37"/>
    <mergeCell ref="C38:D38"/>
    <mergeCell ref="B21:B22"/>
    <mergeCell ref="C21:C22"/>
    <mergeCell ref="F1:S1"/>
    <mergeCell ref="M4:S4"/>
    <mergeCell ref="D31:F31"/>
    <mergeCell ref="B8:C8"/>
    <mergeCell ref="B19:B20"/>
    <mergeCell ref="C19:C20"/>
  </mergeCells>
  <conditionalFormatting sqref="H31">
    <cfRule type="cellIs" dxfId="19" priority="1" operator="greaterThan">
      <formula>$H$31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2024-11-06T19:03:30Z</dcterms:created>
  <dcterms:modified xsi:type="dcterms:W3CDTF">2025-09-10T11:26:48Z</dcterms:modified>
</cp:coreProperties>
</file>