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/>
  <mc:AlternateContent xmlns:mc="http://schemas.openxmlformats.org/markup-compatibility/2006">
    <mc:Choice Requires="x15">
      <x15ac:absPath xmlns:x15ac="http://schemas.microsoft.com/office/spreadsheetml/2010/11/ac" url="C:\Users\DELL\Desktop\2025 datos\ipac\"/>
    </mc:Choice>
  </mc:AlternateContent>
  <xr:revisionPtr revIDLastSave="0" documentId="13_ncr:1_{D7316952-BEA6-4CED-A3C5-656E7CB548F5}" xr6:coauthVersionLast="36" xr6:coauthVersionMax="36" xr10:uidLastSave="{00000000-0000-0000-0000-000000000000}"/>
  <bookViews>
    <workbookView xWindow="-120" yWindow="-120" windowWidth="29040" windowHeight="15720" firstSheet="21" activeTab="30" xr2:uid="{D153CACE-CB9E-4418-926A-DF65C96B0EB1}"/>
  </bookViews>
  <sheets>
    <sheet name="01" sheetId="1" r:id="rId1"/>
    <sheet name="01 (2)" sheetId="60" r:id="rId2"/>
    <sheet name="01 (3)" sheetId="61" r:id="rId3"/>
    <sheet name="01 (4)" sheetId="62" r:id="rId4"/>
    <sheet name="01 (5)" sheetId="63" r:id="rId5"/>
    <sheet name="01 (6)" sheetId="64" r:id="rId6"/>
    <sheet name="01 (7)" sheetId="65" r:id="rId7"/>
    <sheet name="01 (8)" sheetId="66" r:id="rId8"/>
    <sheet name="01 (9)" sheetId="67" r:id="rId9"/>
    <sheet name="01 (10)" sheetId="68" r:id="rId10"/>
    <sheet name="01 (11)" sheetId="69" r:id="rId11"/>
    <sheet name="01 (12)" sheetId="70" r:id="rId12"/>
    <sheet name="01 (13)" sheetId="71" r:id="rId13"/>
    <sheet name="01 (14)" sheetId="72" r:id="rId14"/>
    <sheet name="01 (15)" sheetId="73" r:id="rId15"/>
    <sheet name="01 (16)" sheetId="74" r:id="rId16"/>
    <sheet name="01 (17)" sheetId="75" r:id="rId17"/>
    <sheet name="01 (18)" sheetId="76" r:id="rId18"/>
    <sheet name="01 (19)" sheetId="77" r:id="rId19"/>
    <sheet name="01 (20)" sheetId="78" r:id="rId20"/>
    <sheet name="01 (21)" sheetId="79" r:id="rId21"/>
    <sheet name="01 (22)" sheetId="80" r:id="rId22"/>
    <sheet name="01 (23)" sheetId="81" r:id="rId23"/>
    <sheet name="01 (24)" sheetId="82" r:id="rId24"/>
    <sheet name="01 (25)" sheetId="83" r:id="rId25"/>
    <sheet name="01 (26)" sheetId="84" r:id="rId26"/>
    <sheet name="01 (27)" sheetId="85" r:id="rId27"/>
    <sheet name="01 (28)" sheetId="86" r:id="rId28"/>
    <sheet name="29" sheetId="88" r:id="rId29"/>
    <sheet name="30" sheetId="89" r:id="rId30"/>
    <sheet name="31" sheetId="90" r:id="rId3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90" l="1"/>
  <c r="K26" i="90"/>
  <c r="J26" i="90"/>
  <c r="I26" i="90"/>
  <c r="H26" i="90"/>
  <c r="G26" i="90"/>
  <c r="F26" i="90"/>
  <c r="L30" i="89"/>
  <c r="K30" i="89"/>
  <c r="J30" i="89"/>
  <c r="I30" i="89"/>
  <c r="H30" i="89"/>
  <c r="G30" i="89"/>
  <c r="F30" i="89"/>
  <c r="F30" i="68" l="1"/>
  <c r="F30" i="60"/>
  <c r="G30" i="60"/>
  <c r="H30" i="60"/>
  <c r="I30" i="60"/>
  <c r="J30" i="60"/>
  <c r="K30" i="60"/>
  <c r="L30" i="60"/>
  <c r="F30" i="61"/>
  <c r="G30" i="61"/>
  <c r="H30" i="61"/>
  <c r="I30" i="61"/>
  <c r="J30" i="61"/>
  <c r="K30" i="61"/>
  <c r="L30" i="61"/>
  <c r="L30" i="88" l="1"/>
  <c r="K30" i="88"/>
  <c r="J30" i="88"/>
  <c r="I30" i="88"/>
  <c r="H30" i="88"/>
  <c r="G30" i="88"/>
  <c r="F30" i="88"/>
  <c r="L30" i="86"/>
  <c r="K30" i="86"/>
  <c r="J30" i="86"/>
  <c r="I30" i="86"/>
  <c r="H30" i="86"/>
  <c r="G30" i="86"/>
  <c r="F30" i="86"/>
  <c r="L30" i="85"/>
  <c r="K30" i="85"/>
  <c r="J30" i="85"/>
  <c r="I30" i="85"/>
  <c r="H30" i="85"/>
  <c r="G30" i="85"/>
  <c r="F30" i="85"/>
  <c r="L30" i="84"/>
  <c r="K30" i="84"/>
  <c r="J30" i="84"/>
  <c r="I30" i="84"/>
  <c r="H30" i="84"/>
  <c r="G30" i="84"/>
  <c r="F30" i="84"/>
  <c r="L30" i="83"/>
  <c r="K30" i="83"/>
  <c r="J30" i="83"/>
  <c r="I30" i="83"/>
  <c r="H30" i="83"/>
  <c r="G30" i="83"/>
  <c r="F30" i="83"/>
  <c r="L30" i="82"/>
  <c r="K30" i="82"/>
  <c r="J30" i="82"/>
  <c r="I30" i="82"/>
  <c r="H30" i="82"/>
  <c r="G30" i="82"/>
  <c r="F30" i="82"/>
  <c r="L30" i="81"/>
  <c r="K30" i="81"/>
  <c r="J30" i="81"/>
  <c r="I30" i="81"/>
  <c r="H30" i="81"/>
  <c r="G30" i="81"/>
  <c r="F30" i="81"/>
  <c r="L30" i="80"/>
  <c r="K30" i="80"/>
  <c r="J30" i="80"/>
  <c r="I30" i="80"/>
  <c r="H30" i="80"/>
  <c r="G30" i="80"/>
  <c r="F30" i="80"/>
  <c r="L30" i="79"/>
  <c r="K30" i="79"/>
  <c r="J30" i="79"/>
  <c r="I30" i="79"/>
  <c r="H30" i="79"/>
  <c r="G30" i="79"/>
  <c r="F30" i="79"/>
  <c r="L30" i="78"/>
  <c r="K30" i="78"/>
  <c r="J30" i="78"/>
  <c r="I30" i="78"/>
  <c r="H30" i="78"/>
  <c r="G30" i="78"/>
  <c r="F30" i="78"/>
  <c r="L30" i="77"/>
  <c r="K30" i="77"/>
  <c r="J30" i="77"/>
  <c r="I30" i="77"/>
  <c r="H30" i="77"/>
  <c r="G30" i="77"/>
  <c r="F30" i="77"/>
  <c r="L30" i="76"/>
  <c r="K30" i="76"/>
  <c r="J30" i="76"/>
  <c r="I30" i="76"/>
  <c r="H30" i="76"/>
  <c r="G30" i="76"/>
  <c r="F30" i="76"/>
  <c r="L30" i="75"/>
  <c r="K30" i="75"/>
  <c r="J30" i="75"/>
  <c r="I30" i="75"/>
  <c r="H30" i="75"/>
  <c r="G30" i="75"/>
  <c r="F30" i="75"/>
  <c r="L30" i="74"/>
  <c r="K30" i="74"/>
  <c r="J30" i="74"/>
  <c r="I30" i="74"/>
  <c r="H30" i="74"/>
  <c r="G30" i="74"/>
  <c r="F30" i="74"/>
  <c r="L30" i="73"/>
  <c r="K30" i="73"/>
  <c r="J30" i="73"/>
  <c r="I30" i="73"/>
  <c r="H30" i="73"/>
  <c r="G30" i="73"/>
  <c r="F30" i="73"/>
  <c r="L30" i="72"/>
  <c r="K30" i="72"/>
  <c r="J30" i="72"/>
  <c r="I30" i="72"/>
  <c r="H30" i="72"/>
  <c r="G30" i="72"/>
  <c r="F30" i="72"/>
  <c r="L30" i="71"/>
  <c r="K30" i="71"/>
  <c r="J30" i="71"/>
  <c r="I30" i="71"/>
  <c r="H30" i="71"/>
  <c r="G30" i="71"/>
  <c r="F30" i="71"/>
  <c r="L30" i="70"/>
  <c r="K30" i="70"/>
  <c r="J30" i="70"/>
  <c r="I30" i="70"/>
  <c r="H30" i="70"/>
  <c r="G30" i="70"/>
  <c r="F30" i="70"/>
  <c r="L30" i="69"/>
  <c r="K30" i="69"/>
  <c r="J30" i="69"/>
  <c r="I30" i="69"/>
  <c r="H30" i="69"/>
  <c r="G30" i="69"/>
  <c r="F30" i="69"/>
  <c r="L30" i="68"/>
  <c r="K30" i="68"/>
  <c r="J30" i="68"/>
  <c r="I30" i="68"/>
  <c r="H30" i="68"/>
  <c r="G30" i="68"/>
  <c r="L30" i="67"/>
  <c r="K30" i="67"/>
  <c r="J30" i="67"/>
  <c r="I30" i="67"/>
  <c r="H30" i="67"/>
  <c r="G30" i="67"/>
  <c r="F30" i="67"/>
  <c r="L30" i="66"/>
  <c r="K30" i="66"/>
  <c r="J30" i="66"/>
  <c r="I30" i="66"/>
  <c r="H30" i="66"/>
  <c r="G30" i="66"/>
  <c r="F30" i="66"/>
  <c r="L30" i="65"/>
  <c r="K30" i="65"/>
  <c r="J30" i="65"/>
  <c r="I30" i="65"/>
  <c r="H30" i="65"/>
  <c r="G30" i="65"/>
  <c r="F30" i="65"/>
  <c r="L30" i="64"/>
  <c r="K30" i="64"/>
  <c r="J30" i="64"/>
  <c r="I30" i="64"/>
  <c r="H30" i="64"/>
  <c r="G30" i="64"/>
  <c r="F30" i="64"/>
  <c r="L30" i="63"/>
  <c r="K30" i="63"/>
  <c r="J30" i="63"/>
  <c r="I30" i="63"/>
  <c r="H30" i="63"/>
  <c r="G30" i="63"/>
  <c r="F30" i="63"/>
  <c r="L30" i="62"/>
  <c r="K30" i="62"/>
  <c r="J30" i="62"/>
  <c r="I30" i="62"/>
  <c r="H30" i="62"/>
  <c r="G30" i="62"/>
  <c r="F30" i="62"/>
  <c r="L30" i="1" l="1"/>
  <c r="F30" i="1"/>
  <c r="G30" i="1"/>
  <c r="H30" i="1"/>
  <c r="I30" i="1"/>
  <c r="J30" i="1"/>
  <c r="K30" i="1"/>
</calcChain>
</file>

<file path=xl/sharedStrings.xml><?xml version="1.0" encoding="utf-8"?>
<sst xmlns="http://schemas.openxmlformats.org/spreadsheetml/2006/main" count="3830" uniqueCount="795">
  <si>
    <t>REPORTE DE DATOS HORARIOS VALIDADOS</t>
  </si>
  <si>
    <t>Estación:</t>
  </si>
  <si>
    <t>IPAC</t>
  </si>
  <si>
    <t xml:space="preserve"> DATOS METEOROLÓGICOS</t>
  </si>
  <si>
    <t>Fecha:</t>
  </si>
  <si>
    <t>CO</t>
  </si>
  <si>
    <t>NO</t>
  </si>
  <si>
    <t>NO2</t>
  </si>
  <si>
    <t>WD</t>
  </si>
  <si>
    <t>WS</t>
  </si>
  <si>
    <t>STATUS</t>
  </si>
  <si>
    <t>Clave</t>
  </si>
  <si>
    <t>Significado</t>
  </si>
  <si>
    <t>CAL</t>
  </si>
  <si>
    <t>Calibración</t>
  </si>
  <si>
    <t>MAN</t>
  </si>
  <si>
    <t>Mantenimiento</t>
  </si>
  <si>
    <t>AE</t>
  </si>
  <si>
    <t>Alarma de Equipo</t>
  </si>
  <si>
    <t>DI</t>
  </si>
  <si>
    <t>Dato Inválido</t>
  </si>
  <si>
    <t>BIT</t>
  </si>
  <si>
    <t>Bitácora</t>
  </si>
  <si>
    <t xml:space="preserve">Sin presencia </t>
  </si>
  <si>
    <t>NAN</t>
  </si>
  <si>
    <t>No Aplica Norma</t>
  </si>
  <si>
    <t>CUMPLE CON LIMITES</t>
  </si>
  <si>
    <t>NO CUMPLE CON LIMITES</t>
  </si>
  <si>
    <t xml:space="preserve">PROMEDIO 24 HORAS </t>
  </si>
  <si>
    <t>LIMITE MÁXIMO PERMISIBLE</t>
  </si>
  <si>
    <t xml:space="preserve">REFERENCIA </t>
  </si>
  <si>
    <t>CONTAMINANTE</t>
  </si>
  <si>
    <t>NORMA</t>
  </si>
  <si>
    <t>NOM-021-SSA1-2021 (DOF-29-OCT-2021)</t>
  </si>
  <si>
    <t>NOM-023-SSA1-2021 (DOF-27-OCT-2021)</t>
  </si>
  <si>
    <t>NOM-025-SSA1-2021 (DOF-27-OCT-2021)</t>
  </si>
  <si>
    <t>PM10</t>
  </si>
  <si>
    <t>LIMITE MÁXIMO</t>
  </si>
  <si>
    <t>0.106 ppm</t>
  </si>
  <si>
    <t xml:space="preserve">60 µg/m³ </t>
  </si>
  <si>
    <t>PM 10</t>
  </si>
  <si>
    <t>PM 2.5</t>
  </si>
  <si>
    <t>NOx</t>
  </si>
  <si>
    <t>Temperatura</t>
  </si>
  <si>
    <t>RH</t>
  </si>
  <si>
    <t>26 ppm</t>
  </si>
  <si>
    <t>O3</t>
  </si>
  <si>
    <t>NOM-020-SSA1-2021 (DOF-28-OCT-2021)</t>
  </si>
  <si>
    <t>0.090 ppm</t>
  </si>
  <si>
    <t>NOM-022-SSA1-2019</t>
  </si>
  <si>
    <t>0.075 ppm</t>
  </si>
  <si>
    <t>Fecha y Hora</t>
  </si>
  <si>
    <t>PM2.5</t>
  </si>
  <si>
    <t xml:space="preserve">33 µg/m³ </t>
  </si>
  <si>
    <t>Ozono</t>
  </si>
  <si>
    <t>2025-08-01 00:00:00</t>
  </si>
  <si>
    <t>2025-08-01 01:00:00</t>
  </si>
  <si>
    <t>2025-08-01 02:00:00</t>
  </si>
  <si>
    <t>2025-08-01 03:00:00</t>
  </si>
  <si>
    <t>2025-08-01 04:00:00</t>
  </si>
  <si>
    <t>2025-08-01 05:00:00</t>
  </si>
  <si>
    <t>2025-08-01 06:00:00</t>
  </si>
  <si>
    <t>2025-08-01 07:00:00</t>
  </si>
  <si>
    <t>2025-08-01 08:00:00</t>
  </si>
  <si>
    <t>2025-08-01 09:00:00</t>
  </si>
  <si>
    <t>2025-08-01 10:00:00</t>
  </si>
  <si>
    <t>2025-08-01 11:00:00</t>
  </si>
  <si>
    <t>2025-08-01 12:00:00</t>
  </si>
  <si>
    <t>2025-08-01 13:00:00</t>
  </si>
  <si>
    <t>2025-08-01 14:00:00</t>
  </si>
  <si>
    <t>2025-08-01 15:00:00</t>
  </si>
  <si>
    <t>2025-08-01 16:00:00</t>
  </si>
  <si>
    <t>2025-08-01 17:00:00</t>
  </si>
  <si>
    <t>2025-08-01 18:00:00</t>
  </si>
  <si>
    <t>2025-08-01 19:00:00</t>
  </si>
  <si>
    <t>2025-08-01 20:00:00</t>
  </si>
  <si>
    <t>2025-08-01 21:00:00</t>
  </si>
  <si>
    <t>2025-08-01 22:00:00</t>
  </si>
  <si>
    <t>2025-08-01 23:00:00</t>
  </si>
  <si>
    <t>2025-08-02 00:00:00</t>
  </si>
  <si>
    <t>2025-08-02 01:00:00</t>
  </si>
  <si>
    <t>2025-08-02 02:00:00</t>
  </si>
  <si>
    <t>2025-08-02 03:00:00</t>
  </si>
  <si>
    <t>2025-08-02 04:00:00</t>
  </si>
  <si>
    <t>2025-08-02 05:00:00</t>
  </si>
  <si>
    <t>2025-08-02 06:00:00</t>
  </si>
  <si>
    <t>2025-08-02 07:00:00</t>
  </si>
  <si>
    <t>2025-08-02 08:00:00</t>
  </si>
  <si>
    <t>2025-08-02 09:00:00</t>
  </si>
  <si>
    <t>2025-08-02 10:00:00</t>
  </si>
  <si>
    <t>2025-08-02 11:00:00</t>
  </si>
  <si>
    <t>2025-08-02 12:00:00</t>
  </si>
  <si>
    <t>2025-08-02 13:00:00</t>
  </si>
  <si>
    <t>2025-08-02 14:00:00</t>
  </si>
  <si>
    <t>2025-08-02 15:00:00</t>
  </si>
  <si>
    <t>2025-08-02 16:00:00</t>
  </si>
  <si>
    <t>2025-08-02 17:00:00</t>
  </si>
  <si>
    <t>2025-08-02 18:00:00</t>
  </si>
  <si>
    <t>2025-08-02 19:00:00</t>
  </si>
  <si>
    <t>2025-08-02 20:00:00</t>
  </si>
  <si>
    <t>2025-08-02 21:00:00</t>
  </si>
  <si>
    <t>2025-08-02 22:00:00</t>
  </si>
  <si>
    <t>2025-08-02 23:00:00</t>
  </si>
  <si>
    <t>2025-08-03 00:00:00</t>
  </si>
  <si>
    <t>2025-08-03 01:00:00</t>
  </si>
  <si>
    <t>2025-08-03 02:00:00</t>
  </si>
  <si>
    <t>2025-08-03 03:00:00</t>
  </si>
  <si>
    <t>2025-08-03 04:00:00</t>
  </si>
  <si>
    <t>2025-08-03 05:00:00</t>
  </si>
  <si>
    <t>2025-08-03 06:00:00</t>
  </si>
  <si>
    <t>2025-08-03 07:00:00</t>
  </si>
  <si>
    <t>2025-08-03 08:00:00</t>
  </si>
  <si>
    <t>2025-08-03 09:00:00</t>
  </si>
  <si>
    <t>2025-08-03 10:00:00</t>
  </si>
  <si>
    <t>2025-08-03 11:00:00</t>
  </si>
  <si>
    <t>2025-08-03 12:00:00</t>
  </si>
  <si>
    <t>2025-08-03 13:00:00</t>
  </si>
  <si>
    <t>2025-08-03 14:00:00</t>
  </si>
  <si>
    <t>2025-08-03 15:00:00</t>
  </si>
  <si>
    <t>2025-08-03 16:00:00</t>
  </si>
  <si>
    <t>2025-08-03 17:00:00</t>
  </si>
  <si>
    <t>2025-08-03 18:00:00</t>
  </si>
  <si>
    <t>2025-08-03 19:00:00</t>
  </si>
  <si>
    <t>2025-08-03 20:00:00</t>
  </si>
  <si>
    <t>2025-08-03 21:00:00</t>
  </si>
  <si>
    <t>2025-08-03 22:00:00</t>
  </si>
  <si>
    <t>2025-08-03 23:00:00</t>
  </si>
  <si>
    <t>2025-08-04 00:00:00</t>
  </si>
  <si>
    <t>2025-08-04 01:00:00</t>
  </si>
  <si>
    <t>2025-08-04 02:00:00</t>
  </si>
  <si>
    <t>2025-08-04 03:00:00</t>
  </si>
  <si>
    <t>2025-08-04 04:00:00</t>
  </si>
  <si>
    <t>2025-08-04 05:00:00</t>
  </si>
  <si>
    <t>2025-08-04 06:00:00</t>
  </si>
  <si>
    <t>2025-08-04 07:00:00</t>
  </si>
  <si>
    <t>2025-08-04 08:00:00</t>
  </si>
  <si>
    <t>2025-08-04 09:00:00</t>
  </si>
  <si>
    <t>2025-08-04 10:00:00</t>
  </si>
  <si>
    <t>2025-08-04 11:00:00</t>
  </si>
  <si>
    <t>2025-08-04 12:00:00</t>
  </si>
  <si>
    <t>2025-08-04 13:00:00</t>
  </si>
  <si>
    <t>2025-08-04 14:00:00</t>
  </si>
  <si>
    <t>2025-08-04 15:00:00</t>
  </si>
  <si>
    <t>2025-08-04 16:00:00</t>
  </si>
  <si>
    <t>2025-08-04 17:00:00</t>
  </si>
  <si>
    <t>2025-08-04 18:00:00</t>
  </si>
  <si>
    <t>2025-08-04 19:00:00</t>
  </si>
  <si>
    <t>2025-08-04 20:00:00</t>
  </si>
  <si>
    <t>2025-08-04 21:00:00</t>
  </si>
  <si>
    <t>2025-08-04 22:00:00</t>
  </si>
  <si>
    <t>2025-08-04 23:00:00</t>
  </si>
  <si>
    <t>2025-08-05 00:00:00</t>
  </si>
  <si>
    <t>2025-08-05 01:00:00</t>
  </si>
  <si>
    <t>2025-08-05 02:00:00</t>
  </si>
  <si>
    <t>2025-08-05 03:00:00</t>
  </si>
  <si>
    <t>2025-08-05 04:00:00</t>
  </si>
  <si>
    <t>2025-08-05 05:00:00</t>
  </si>
  <si>
    <t>2025-08-05 06:00:00</t>
  </si>
  <si>
    <t>2025-08-05 07:00:00</t>
  </si>
  <si>
    <t>2025-08-05 08:00:00</t>
  </si>
  <si>
    <t>2025-08-05 09:00:00</t>
  </si>
  <si>
    <t>2025-08-05 10:00:00</t>
  </si>
  <si>
    <t>2025-08-05 11:00:00</t>
  </si>
  <si>
    <t>2025-08-05 12:00:00</t>
  </si>
  <si>
    <t>2025-08-05 13:00:00</t>
  </si>
  <si>
    <t>2025-08-05 14:00:00</t>
  </si>
  <si>
    <t>2025-08-05 15:00:00</t>
  </si>
  <si>
    <t>2025-08-05 16:00:00</t>
  </si>
  <si>
    <t>2025-08-05 17:00:00</t>
  </si>
  <si>
    <t>2025-08-05 18:00:00</t>
  </si>
  <si>
    <t>2025-08-05 19:00:00</t>
  </si>
  <si>
    <t>2025-08-05 20:00:00</t>
  </si>
  <si>
    <t>2025-08-05 21:00:00</t>
  </si>
  <si>
    <t>2025-08-05 22:00:00</t>
  </si>
  <si>
    <t>2025-08-05 23:00:00</t>
  </si>
  <si>
    <t>2025-08-06 00:00:00</t>
  </si>
  <si>
    <t>2025-08-06 01:00:00</t>
  </si>
  <si>
    <t>2025-08-06 02:00:00</t>
  </si>
  <si>
    <t>2025-08-06 03:00:00</t>
  </si>
  <si>
    <t>2025-08-06 04:00:00</t>
  </si>
  <si>
    <t>2025-08-06 05:00:00</t>
  </si>
  <si>
    <t>2025-08-06 06:00:00</t>
  </si>
  <si>
    <t>2025-08-06 07:00:00</t>
  </si>
  <si>
    <t>2025-08-06 08:00:00</t>
  </si>
  <si>
    <t>2025-08-06 09:00:00</t>
  </si>
  <si>
    <t>2025-08-06 10:00:00</t>
  </si>
  <si>
    <t>2025-08-06 11:00:00</t>
  </si>
  <si>
    <t>2025-08-06 12:00:00</t>
  </si>
  <si>
    <t>2025-08-06 13:00:00</t>
  </si>
  <si>
    <t>2025-08-06 14:00:00</t>
  </si>
  <si>
    <t>2025-08-06 15:00:00</t>
  </si>
  <si>
    <t>2025-08-06 16:00:00</t>
  </si>
  <si>
    <t>2025-08-06 17:00:00</t>
  </si>
  <si>
    <t>2025-08-06 18:00:00</t>
  </si>
  <si>
    <t>2025-08-06 19:00:00</t>
  </si>
  <si>
    <t>2025-08-06 20:00:00</t>
  </si>
  <si>
    <t>2025-08-06 21:00:00</t>
  </si>
  <si>
    <t>2025-08-06 22:00:00</t>
  </si>
  <si>
    <t>2025-08-06 23:00:00</t>
  </si>
  <si>
    <t>2025-08-07 00:00:00</t>
  </si>
  <si>
    <t>2025-08-07 01:00:00</t>
  </si>
  <si>
    <t>2025-08-07 02:00:00</t>
  </si>
  <si>
    <t>2025-08-07 03:00:00</t>
  </si>
  <si>
    <t>2025-08-07 04:00:00</t>
  </si>
  <si>
    <t>2025-08-07 05:00:00</t>
  </si>
  <si>
    <t>2025-08-07 06:00:00</t>
  </si>
  <si>
    <t>2025-08-07 07:00:00</t>
  </si>
  <si>
    <t>2025-08-07 08:00:00</t>
  </si>
  <si>
    <t>2025-08-07 09:00:00</t>
  </si>
  <si>
    <t>2025-08-07 10:00:00</t>
  </si>
  <si>
    <t>2025-08-07 11:00:00</t>
  </si>
  <si>
    <t>2025-08-07 12:00:00</t>
  </si>
  <si>
    <t>2025-08-07 13:00:00</t>
  </si>
  <si>
    <t>2025-08-07 14:00:00</t>
  </si>
  <si>
    <t>2025-08-07 15:00:00</t>
  </si>
  <si>
    <t>2025-08-07 16:00:00</t>
  </si>
  <si>
    <t>2025-08-07 17:00:00</t>
  </si>
  <si>
    <t>2025-08-07 18:00:00</t>
  </si>
  <si>
    <t>2025-08-07 19:00:00</t>
  </si>
  <si>
    <t>2025-08-07 20:00:00</t>
  </si>
  <si>
    <t>2025-08-07 21:00:00</t>
  </si>
  <si>
    <t>2025-08-07 22:00:00</t>
  </si>
  <si>
    <t>2025-08-07 23:00:00</t>
  </si>
  <si>
    <t>2025-08-08 00:00:00</t>
  </si>
  <si>
    <t>2025-08-08 01:00:00</t>
  </si>
  <si>
    <t>2025-08-08 02:00:00</t>
  </si>
  <si>
    <t>2025-08-08 03:00:00</t>
  </si>
  <si>
    <t>2025-08-08 04:00:00</t>
  </si>
  <si>
    <t>2025-08-08 05:00:00</t>
  </si>
  <si>
    <t>2025-08-08 06:00:00</t>
  </si>
  <si>
    <t>2025-08-08 07:00:00</t>
  </si>
  <si>
    <t>2025-08-08 08:00:00</t>
  </si>
  <si>
    <t>2025-08-08 09:00:00</t>
  </si>
  <si>
    <t>2025-08-08 10:00:00</t>
  </si>
  <si>
    <t>2025-08-08 11:00:00</t>
  </si>
  <si>
    <t>2025-08-08 12:00:00</t>
  </si>
  <si>
    <t>2025-08-08 13:00:00</t>
  </si>
  <si>
    <t>2025-08-08 14:00:00</t>
  </si>
  <si>
    <t>2025-08-08 15:00:00</t>
  </si>
  <si>
    <t>2025-08-08 16:00:00</t>
  </si>
  <si>
    <t>2025-08-08 17:00:00</t>
  </si>
  <si>
    <t>2025-08-08 18:00:00</t>
  </si>
  <si>
    <t>2025-08-08 19:00:00</t>
  </si>
  <si>
    <t>2025-08-08 20:00:00</t>
  </si>
  <si>
    <t>2025-08-08 21:00:00</t>
  </si>
  <si>
    <t>2025-08-08 22:00:00</t>
  </si>
  <si>
    <t>2025-08-08 23:00:00</t>
  </si>
  <si>
    <t>2025-08-09 00:00:00</t>
  </si>
  <si>
    <t>2025-08-09 01:00:00</t>
  </si>
  <si>
    <t>2025-08-09 02:00:00</t>
  </si>
  <si>
    <t>2025-08-09 03:00:00</t>
  </si>
  <si>
    <t>2025-08-09 04:00:00</t>
  </si>
  <si>
    <t>2025-08-09 05:00:00</t>
  </si>
  <si>
    <t>2025-08-09 06:00:00</t>
  </si>
  <si>
    <t>2025-08-09 07:00:00</t>
  </si>
  <si>
    <t>2025-08-09 08:00:00</t>
  </si>
  <si>
    <t>2025-08-09 09:00:00</t>
  </si>
  <si>
    <t>2025-08-09 10:00:00</t>
  </si>
  <si>
    <t>2025-08-09 11:00:00</t>
  </si>
  <si>
    <t>2025-08-09 12:00:00</t>
  </si>
  <si>
    <t>2025-08-09 13:00:00</t>
  </si>
  <si>
    <t>2025-08-09 14:00:00</t>
  </si>
  <si>
    <t>2025-08-09 15:00:00</t>
  </si>
  <si>
    <t>2025-08-09 16:00:00</t>
  </si>
  <si>
    <t>2025-08-09 17:00:00</t>
  </si>
  <si>
    <t>2025-08-09 18:00:00</t>
  </si>
  <si>
    <t>2025-08-09 19:00:00</t>
  </si>
  <si>
    <t>2025-08-09 20:00:00</t>
  </si>
  <si>
    <t>2025-08-09 21:00:00</t>
  </si>
  <si>
    <t>2025-08-09 22:00:00</t>
  </si>
  <si>
    <t>2025-08-09 23:00:00</t>
  </si>
  <si>
    <t>2025-08-10 00:00:00</t>
  </si>
  <si>
    <t>2025-08-10 01:00:00</t>
  </si>
  <si>
    <t>2025-08-10 02:00:00</t>
  </si>
  <si>
    <t>2025-08-10 03:00:00</t>
  </si>
  <si>
    <t>2025-08-10 04:00:00</t>
  </si>
  <si>
    <t>2025-08-10 05:00:00</t>
  </si>
  <si>
    <t>2025-08-10 06:00:00</t>
  </si>
  <si>
    <t>2025-08-10 07:00:00</t>
  </si>
  <si>
    <t>2025-08-10 08:00:00</t>
  </si>
  <si>
    <t>2025-08-10 09:00:00</t>
  </si>
  <si>
    <t>2025-08-10 10:00:00</t>
  </si>
  <si>
    <t>2025-08-10 11:00:00</t>
  </si>
  <si>
    <t>2025-08-10 12:00:00</t>
  </si>
  <si>
    <t>2025-08-10 13:00:00</t>
  </si>
  <si>
    <t>2025-08-10 14:00:00</t>
  </si>
  <si>
    <t>2025-08-10 15:00:00</t>
  </si>
  <si>
    <t>2025-08-10 16:00:00</t>
  </si>
  <si>
    <t>2025-08-10 17:00:00</t>
  </si>
  <si>
    <t>2025-08-10 18:00:00</t>
  </si>
  <si>
    <t>2025-08-10 19:00:00</t>
  </si>
  <si>
    <t>2025-08-10 20:00:00</t>
  </si>
  <si>
    <t>2025-08-10 21:00:00</t>
  </si>
  <si>
    <t>2025-08-10 22:00:00</t>
  </si>
  <si>
    <t>2025-08-10 23:00:00</t>
  </si>
  <si>
    <t>2025-08-11 00:00:00</t>
  </si>
  <si>
    <t>2025-08-11 01:00:00</t>
  </si>
  <si>
    <t>2025-08-11 02:00:00</t>
  </si>
  <si>
    <t>2025-08-11 03:00:00</t>
  </si>
  <si>
    <t>2025-08-11 04:00:00</t>
  </si>
  <si>
    <t>2025-08-11 05:00:00</t>
  </si>
  <si>
    <t>2025-08-11 06:00:00</t>
  </si>
  <si>
    <t>2025-08-11 07:00:00</t>
  </si>
  <si>
    <t>2025-08-11 08:00:00</t>
  </si>
  <si>
    <t>2025-08-11 09:00:00</t>
  </si>
  <si>
    <t>2025-08-11 10:00:00</t>
  </si>
  <si>
    <t>2025-08-11 11:00:00</t>
  </si>
  <si>
    <t>2025-08-11 12:00:00</t>
  </si>
  <si>
    <t>2025-08-11 13:00:00</t>
  </si>
  <si>
    <t>2025-08-11 14:00:00</t>
  </si>
  <si>
    <t>2025-08-11 15:00:00</t>
  </si>
  <si>
    <t>2025-08-11 16:00:00</t>
  </si>
  <si>
    <t>2025-08-11 17:00:00</t>
  </si>
  <si>
    <t>2025-08-11 18:00:00</t>
  </si>
  <si>
    <t>2025-08-11 19:00:00</t>
  </si>
  <si>
    <t>2025-08-11 20:00:00</t>
  </si>
  <si>
    <t>2025-08-11 21:00:00</t>
  </si>
  <si>
    <t>2025-08-11 22:00:00</t>
  </si>
  <si>
    <t>2025-08-11 23:00:00</t>
  </si>
  <si>
    <t>2025-08-12 00:00:00</t>
  </si>
  <si>
    <t>2025-08-12 01:00:00</t>
  </si>
  <si>
    <t>2025-08-12 02:00:00</t>
  </si>
  <si>
    <t>2025-08-12 03:00:00</t>
  </si>
  <si>
    <t>2025-08-12 04:00:00</t>
  </si>
  <si>
    <t>2025-08-12 05:00:00</t>
  </si>
  <si>
    <t>2025-08-12 06:00:00</t>
  </si>
  <si>
    <t>2025-08-12 07:00:00</t>
  </si>
  <si>
    <t>2025-08-12 08:00:00</t>
  </si>
  <si>
    <t>2025-08-12 09:00:00</t>
  </si>
  <si>
    <t>2025-08-12 10:00:00</t>
  </si>
  <si>
    <t>2025-08-12 11:00:00</t>
  </si>
  <si>
    <t>2025-08-12 12:00:00</t>
  </si>
  <si>
    <t>2025-08-12 13:00:00</t>
  </si>
  <si>
    <t>2025-08-12 14:00:00</t>
  </si>
  <si>
    <t>2025-08-12 15:00:00</t>
  </si>
  <si>
    <t>2025-08-12 16:00:00</t>
  </si>
  <si>
    <t>2025-08-12 17:00:00</t>
  </si>
  <si>
    <t>2025-08-12 18:00:00</t>
  </si>
  <si>
    <t>2025-08-12 19:00:00</t>
  </si>
  <si>
    <t>2025-08-12 20:00:00</t>
  </si>
  <si>
    <t>2025-08-12 21:00:00</t>
  </si>
  <si>
    <t>2025-08-12 22:00:00</t>
  </si>
  <si>
    <t>2025-08-12 23:00:00</t>
  </si>
  <si>
    <t>2025-08-13 00:00:00</t>
  </si>
  <si>
    <t>2025-08-13 01:00:00</t>
  </si>
  <si>
    <t>2025-08-13 02:00:00</t>
  </si>
  <si>
    <t>2025-08-13 03:00:00</t>
  </si>
  <si>
    <t>2025-08-13 04:00:00</t>
  </si>
  <si>
    <t>2025-08-13 05:00:00</t>
  </si>
  <si>
    <t>2025-08-13 06:00:00</t>
  </si>
  <si>
    <t>2025-08-13 07:00:00</t>
  </si>
  <si>
    <t>2025-08-13 08:00:00</t>
  </si>
  <si>
    <t>2025-08-13 09:00:00</t>
  </si>
  <si>
    <t>2025-08-13 10:00:00</t>
  </si>
  <si>
    <t>2025-08-13 11:00:00</t>
  </si>
  <si>
    <t>2025-08-13 12:00:00</t>
  </si>
  <si>
    <t>2025-08-13 13:00:00</t>
  </si>
  <si>
    <t>2025-08-13 14:00:00</t>
  </si>
  <si>
    <t>2025-08-13 15:00:00</t>
  </si>
  <si>
    <t>2025-08-13 16:00:00</t>
  </si>
  <si>
    <t>2025-08-13 17:00:00</t>
  </si>
  <si>
    <t>2025-08-13 18:00:00</t>
  </si>
  <si>
    <t>2025-08-13 19:00:00</t>
  </si>
  <si>
    <t>2025-08-13 20:00:00</t>
  </si>
  <si>
    <t>2025-08-13 21:00:00</t>
  </si>
  <si>
    <t>2025-08-13 22:00:00</t>
  </si>
  <si>
    <t>2025-08-13 23:00:00</t>
  </si>
  <si>
    <t>2025-08-14 00:00:00</t>
  </si>
  <si>
    <t>2025-08-14 01:00:00</t>
  </si>
  <si>
    <t>2025-08-14 02:00:00</t>
  </si>
  <si>
    <t>2025-08-14 03:00:00</t>
  </si>
  <si>
    <t>2025-08-14 04:00:00</t>
  </si>
  <si>
    <t>2025-08-14 05:00:00</t>
  </si>
  <si>
    <t>2025-08-14 06:00:00</t>
  </si>
  <si>
    <t>2025-08-14 07:00:00</t>
  </si>
  <si>
    <t>2025-08-14 08:00:00</t>
  </si>
  <si>
    <t>2025-08-14 09:00:00</t>
  </si>
  <si>
    <t>2025-08-14 10:00:00</t>
  </si>
  <si>
    <t>2025-08-14 11:00:00</t>
  </si>
  <si>
    <t>2025-08-14 12:00:00</t>
  </si>
  <si>
    <t>2025-08-14 13:00:00</t>
  </si>
  <si>
    <t>2025-08-14 14:00:00</t>
  </si>
  <si>
    <t>2025-08-14 15:00:00</t>
  </si>
  <si>
    <t>2025-08-14 16:00:00</t>
  </si>
  <si>
    <t>2025-08-14 17:00:00</t>
  </si>
  <si>
    <t>2025-08-14 18:00:00</t>
  </si>
  <si>
    <t>2025-08-14 19:00:00</t>
  </si>
  <si>
    <t>2025-08-14 20:00:00</t>
  </si>
  <si>
    <t>2025-08-14 21:00:00</t>
  </si>
  <si>
    <t>2025-08-14 22:00:00</t>
  </si>
  <si>
    <t>2025-08-14 23:00:00</t>
  </si>
  <si>
    <t>2025-08-15 00:00:00</t>
  </si>
  <si>
    <t>2025-08-15 01:00:00</t>
  </si>
  <si>
    <t>2025-08-15 02:00:00</t>
  </si>
  <si>
    <t>2025-08-15 03:00:00</t>
  </si>
  <si>
    <t>2025-08-15 04:00:00</t>
  </si>
  <si>
    <t>2025-08-15 05:00:00</t>
  </si>
  <si>
    <t>2025-08-15 06:00:00</t>
  </si>
  <si>
    <t>2025-08-15 07:00:00</t>
  </si>
  <si>
    <t>2025-08-15 08:00:00</t>
  </si>
  <si>
    <t>2025-08-15 09:00:00</t>
  </si>
  <si>
    <t>2025-08-15 10:00:00</t>
  </si>
  <si>
    <t>2025-08-15 11:00:00</t>
  </si>
  <si>
    <t>2025-08-15 12:00:00</t>
  </si>
  <si>
    <t>2025-08-15 13:00:00</t>
  </si>
  <si>
    <t>2025-08-15 14:00:00</t>
  </si>
  <si>
    <t>2025-08-15 15:00:00</t>
  </si>
  <si>
    <t>2025-08-15 16:00:00</t>
  </si>
  <si>
    <t>2025-08-15 17:00:00</t>
  </si>
  <si>
    <t>2025-08-15 18:00:00</t>
  </si>
  <si>
    <t>2025-08-15 19:00:00</t>
  </si>
  <si>
    <t>2025-08-15 20:00:00</t>
  </si>
  <si>
    <t>2025-08-15 21:00:00</t>
  </si>
  <si>
    <t>2025-08-15 22:00:00</t>
  </si>
  <si>
    <t>2025-08-15 23:00:00</t>
  </si>
  <si>
    <t>2025-08-16 00:00:00</t>
  </si>
  <si>
    <t>2025-08-16 01:00:00</t>
  </si>
  <si>
    <t>2025-08-16 02:00:00</t>
  </si>
  <si>
    <t>2025-08-16 03:00:00</t>
  </si>
  <si>
    <t>2025-08-16 04:00:00</t>
  </si>
  <si>
    <t>2025-08-16 05:00:00</t>
  </si>
  <si>
    <t>2025-08-16 06:00:00</t>
  </si>
  <si>
    <t>2025-08-16 07:00:00</t>
  </si>
  <si>
    <t>2025-08-16 08:00:00</t>
  </si>
  <si>
    <t>2025-08-16 09:00:00</t>
  </si>
  <si>
    <t>2025-08-16 10:00:00</t>
  </si>
  <si>
    <t>2025-08-16 11:00:00</t>
  </si>
  <si>
    <t>2025-08-16 12:00:00</t>
  </si>
  <si>
    <t>2025-08-16 13:00:00</t>
  </si>
  <si>
    <t>2025-08-16 14:00:00</t>
  </si>
  <si>
    <t>2025-08-16 15:00:00</t>
  </si>
  <si>
    <t>2025-08-16 16:00:00</t>
  </si>
  <si>
    <t>2025-08-16 17:00:00</t>
  </si>
  <si>
    <t>2025-08-16 18:00:00</t>
  </si>
  <si>
    <t>2025-08-16 19:00:00</t>
  </si>
  <si>
    <t>2025-08-16 20:00:00</t>
  </si>
  <si>
    <t>2025-08-16 21:00:00</t>
  </si>
  <si>
    <t>2025-08-16 22:00:00</t>
  </si>
  <si>
    <t>2025-08-16 23:00:00</t>
  </si>
  <si>
    <t>2025-08-17 00:00:00</t>
  </si>
  <si>
    <t>2025-08-17 01:00:00</t>
  </si>
  <si>
    <t>2025-08-17 02:00:00</t>
  </si>
  <si>
    <t>2025-08-17 03:00:00</t>
  </si>
  <si>
    <t>2025-08-17 04:00:00</t>
  </si>
  <si>
    <t>2025-08-17 05:00:00</t>
  </si>
  <si>
    <t>2025-08-17 06:00:00</t>
  </si>
  <si>
    <t>2025-08-17 07:00:00</t>
  </si>
  <si>
    <t>2025-08-17 08:00:00</t>
  </si>
  <si>
    <t>2025-08-17 09:00:00</t>
  </si>
  <si>
    <t>2025-08-17 10:00:00</t>
  </si>
  <si>
    <t>2025-08-17 11:00:00</t>
  </si>
  <si>
    <t>2025-08-17 12:00:00</t>
  </si>
  <si>
    <t>2025-08-17 13:00:00</t>
  </si>
  <si>
    <t>2025-08-17 14:00:00</t>
  </si>
  <si>
    <t>2025-08-17 15:00:00</t>
  </si>
  <si>
    <t>2025-08-17 16:00:00</t>
  </si>
  <si>
    <t>2025-08-17 17:00:00</t>
  </si>
  <si>
    <t>2025-08-17 18:00:00</t>
  </si>
  <si>
    <t>2025-08-17 19:00:00</t>
  </si>
  <si>
    <t>2025-08-17 20:00:00</t>
  </si>
  <si>
    <t>2025-08-17 21:00:00</t>
  </si>
  <si>
    <t>2025-08-17 22:00:00</t>
  </si>
  <si>
    <t>2025-08-17 23:00:00</t>
  </si>
  <si>
    <t>2025-08-18 00:00:00</t>
  </si>
  <si>
    <t>2025-08-18 01:00:00</t>
  </si>
  <si>
    <t>2025-08-18 02:00:00</t>
  </si>
  <si>
    <t>2025-08-18 03:00:00</t>
  </si>
  <si>
    <t>2025-08-18 04:00:00</t>
  </si>
  <si>
    <t>2025-08-18 05:00:00</t>
  </si>
  <si>
    <t>2025-08-18 06:00:00</t>
  </si>
  <si>
    <t>2025-08-18 07:00:00</t>
  </si>
  <si>
    <t>2025-08-18 08:00:00</t>
  </si>
  <si>
    <t>2025-08-18 09:00:00</t>
  </si>
  <si>
    <t>2025-08-18 10:00:00</t>
  </si>
  <si>
    <t>2025-08-18 11:00:00</t>
  </si>
  <si>
    <t>2025-08-18 12:00:00</t>
  </si>
  <si>
    <t>2025-08-18 13:00:00</t>
  </si>
  <si>
    <t>2025-08-18 14:00:00</t>
  </si>
  <si>
    <t>2025-08-18 15:00:00</t>
  </si>
  <si>
    <t>2025-08-18 16:00:00</t>
  </si>
  <si>
    <t>2025-08-18 17:00:00</t>
  </si>
  <si>
    <t>2025-08-18 18:00:00</t>
  </si>
  <si>
    <t>2025-08-18 19:00:00</t>
  </si>
  <si>
    <t>2025-08-18 20:00:00</t>
  </si>
  <si>
    <t>2025-08-18 21:00:00</t>
  </si>
  <si>
    <t>2025-08-18 22:00:00</t>
  </si>
  <si>
    <t>2025-08-18 23:00:00</t>
  </si>
  <si>
    <t>2025-08-19 00:00:00</t>
  </si>
  <si>
    <t>2025-08-19 01:00:00</t>
  </si>
  <si>
    <t>2025-08-19 02:00:00</t>
  </si>
  <si>
    <t>2025-08-19 03:00:00</t>
  </si>
  <si>
    <t>2025-08-19 04:00:00</t>
  </si>
  <si>
    <t>2025-08-19 05:00:00</t>
  </si>
  <si>
    <t>2025-08-19 06:00:00</t>
  </si>
  <si>
    <t>2025-08-19 07:00:00</t>
  </si>
  <si>
    <t>2025-08-19 08:00:00</t>
  </si>
  <si>
    <t>2025-08-19 09:00:00</t>
  </si>
  <si>
    <t>2025-08-19 10:00:00</t>
  </si>
  <si>
    <t>2025-08-19 11:00:00</t>
  </si>
  <si>
    <t>2025-08-19 12:00:00</t>
  </si>
  <si>
    <t>2025-08-19 13:00:00</t>
  </si>
  <si>
    <t>2025-08-19 14:00:00</t>
  </si>
  <si>
    <t>2025-08-19 15:00:00</t>
  </si>
  <si>
    <t>2025-08-19 16:00:00</t>
  </si>
  <si>
    <t>2025-08-19 17:00:00</t>
  </si>
  <si>
    <t>2025-08-19 18:00:00</t>
  </si>
  <si>
    <t>2025-08-19 19:00:00</t>
  </si>
  <si>
    <t>2025-08-19 20:00:00</t>
  </si>
  <si>
    <t>2025-08-19 21:00:00</t>
  </si>
  <si>
    <t>2025-08-19 22:00:00</t>
  </si>
  <si>
    <t>2025-08-19 23:00:00</t>
  </si>
  <si>
    <t>2025-08-20 00:00:00</t>
  </si>
  <si>
    <t>2025-08-20 01:00:00</t>
  </si>
  <si>
    <t>2025-08-20 02:00:00</t>
  </si>
  <si>
    <t>2025-08-20 03:00:00</t>
  </si>
  <si>
    <t>2025-08-20 04:00:00</t>
  </si>
  <si>
    <t>2025-08-20 05:00:00</t>
  </si>
  <si>
    <t>2025-08-20 06:00:00</t>
  </si>
  <si>
    <t>2025-08-20 07:00:00</t>
  </si>
  <si>
    <t>2025-08-20 08:00:00</t>
  </si>
  <si>
    <t>2025-08-20 09:00:00</t>
  </si>
  <si>
    <t>2025-08-20 10:00:00</t>
  </si>
  <si>
    <t>2025-08-20 11:00:00</t>
  </si>
  <si>
    <t>2025-08-20 12:00:00</t>
  </si>
  <si>
    <t>2025-08-20 13:00:00</t>
  </si>
  <si>
    <t>2025-08-20 14:00:00</t>
  </si>
  <si>
    <t>2025-08-20 15:00:00</t>
  </si>
  <si>
    <t>2025-08-20 16:00:00</t>
  </si>
  <si>
    <t>2025-08-20 17:00:00</t>
  </si>
  <si>
    <t>2025-08-20 18:00:00</t>
  </si>
  <si>
    <t>2025-08-20 19:00:00</t>
  </si>
  <si>
    <t>2025-08-20 20:00:00</t>
  </si>
  <si>
    <t>2025-08-20 21:00:00</t>
  </si>
  <si>
    <t>2025-08-20 22:00:00</t>
  </si>
  <si>
    <t>2025-08-20 23:00:00</t>
  </si>
  <si>
    <t>2025-08-21 00:00:00</t>
  </si>
  <si>
    <t>2025-08-21 01:00:00</t>
  </si>
  <si>
    <t>2025-08-21 02:00:00</t>
  </si>
  <si>
    <t>2025-08-21 03:00:00</t>
  </si>
  <si>
    <t>2025-08-21 04:00:00</t>
  </si>
  <si>
    <t>2025-08-21 05:00:00</t>
  </si>
  <si>
    <t>2025-08-21 06:00:00</t>
  </si>
  <si>
    <t>2025-08-21 07:00:00</t>
  </si>
  <si>
    <t>2025-08-21 08:00:00</t>
  </si>
  <si>
    <t>2025-08-21 09:00:00</t>
  </si>
  <si>
    <t>2025-08-21 10:00:00</t>
  </si>
  <si>
    <t>2025-08-21 11:00:00</t>
  </si>
  <si>
    <t>2025-08-21 12:00:00</t>
  </si>
  <si>
    <t>2025-08-21 13:00:00</t>
  </si>
  <si>
    <t>2025-08-21 14:00:00</t>
  </si>
  <si>
    <t>2025-08-21 15:00:00</t>
  </si>
  <si>
    <t>2025-08-21 16:00:00</t>
  </si>
  <si>
    <t>2025-08-21 17:00:00</t>
  </si>
  <si>
    <t>2025-08-21 18:00:00</t>
  </si>
  <si>
    <t>2025-08-21 19:00:00</t>
  </si>
  <si>
    <t>2025-08-21 20:00:00</t>
  </si>
  <si>
    <t>2025-08-21 21:00:00</t>
  </si>
  <si>
    <t>2025-08-21 22:00:00</t>
  </si>
  <si>
    <t>2025-08-21 23:00:00</t>
  </si>
  <si>
    <t>2025-08-22 00:00:00</t>
  </si>
  <si>
    <t>2025-08-22 01:00:00</t>
  </si>
  <si>
    <t>2025-08-22 02:00:00</t>
  </si>
  <si>
    <t>2025-08-22 03:00:00</t>
  </si>
  <si>
    <t>2025-08-22 04:00:00</t>
  </si>
  <si>
    <t>2025-08-22 05:00:00</t>
  </si>
  <si>
    <t>2025-08-22 06:00:00</t>
  </si>
  <si>
    <t>2025-08-22 07:00:00</t>
  </si>
  <si>
    <t>2025-08-22 08:00:00</t>
  </si>
  <si>
    <t>2025-08-22 09:00:00</t>
  </si>
  <si>
    <t>2025-08-22 10:00:00</t>
  </si>
  <si>
    <t>2025-08-22 11:00:00</t>
  </si>
  <si>
    <t>2025-08-22 12:00:00</t>
  </si>
  <si>
    <t>2025-08-22 13:00:00</t>
  </si>
  <si>
    <t>2025-08-22 14:00:00</t>
  </si>
  <si>
    <t>2025-08-22 15:00:00</t>
  </si>
  <si>
    <t>2025-08-22 16:00:00</t>
  </si>
  <si>
    <t>2025-08-22 17:00:00</t>
  </si>
  <si>
    <t>2025-08-22 18:00:00</t>
  </si>
  <si>
    <t>2025-08-22 19:00:00</t>
  </si>
  <si>
    <t>2025-08-22 20:00:00</t>
  </si>
  <si>
    <t>2025-08-22 21:00:00</t>
  </si>
  <si>
    <t>2025-08-22 22:00:00</t>
  </si>
  <si>
    <t>2025-08-22 23:00:00</t>
  </si>
  <si>
    <t>2025-08-23 00:00:00</t>
  </si>
  <si>
    <t>2025-08-23 01:00:00</t>
  </si>
  <si>
    <t>2025-08-23 02:00:00</t>
  </si>
  <si>
    <t>2025-08-23 03:00:00</t>
  </si>
  <si>
    <t>2025-08-23 04:00:00</t>
  </si>
  <si>
    <t>2025-08-23 05:00:00</t>
  </si>
  <si>
    <t>2025-08-23 06:00:00</t>
  </si>
  <si>
    <t>2025-08-23 07:00:00</t>
  </si>
  <si>
    <t>2025-08-23 08:00:00</t>
  </si>
  <si>
    <t>2025-08-23 09:00:00</t>
  </si>
  <si>
    <t>2025-08-23 10:00:00</t>
  </si>
  <si>
    <t>2025-08-23 11:00:00</t>
  </si>
  <si>
    <t>2025-08-23 12:00:00</t>
  </si>
  <si>
    <t>2025-08-23 13:00:00</t>
  </si>
  <si>
    <t>2025-08-23 14:00:00</t>
  </si>
  <si>
    <t>2025-08-23 15:00:00</t>
  </si>
  <si>
    <t>2025-08-23 16:00:00</t>
  </si>
  <si>
    <t>2025-08-23 17:00:00</t>
  </si>
  <si>
    <t>2025-08-23 18:00:00</t>
  </si>
  <si>
    <t>2025-08-23 19:00:00</t>
  </si>
  <si>
    <t>2025-08-23 20:00:00</t>
  </si>
  <si>
    <t>2025-08-23 21:00:00</t>
  </si>
  <si>
    <t>2025-08-23 22:00:00</t>
  </si>
  <si>
    <t>2025-08-23 23:00:00</t>
  </si>
  <si>
    <t>2025-08-24 00:00:00</t>
  </si>
  <si>
    <t>2025-08-24 01:00:00</t>
  </si>
  <si>
    <t>2025-08-24 02:00:00</t>
  </si>
  <si>
    <t>2025-08-24 03:00:00</t>
  </si>
  <si>
    <t>2025-08-24 04:00:00</t>
  </si>
  <si>
    <t>2025-08-24 05:00:00</t>
  </si>
  <si>
    <t>2025-08-24 06:00:00</t>
  </si>
  <si>
    <t>2025-08-24 07:00:00</t>
  </si>
  <si>
    <t>2025-08-24 08:00:00</t>
  </si>
  <si>
    <t>2025-08-24 09:00:00</t>
  </si>
  <si>
    <t>2025-08-24 10:00:00</t>
  </si>
  <si>
    <t>2025-08-24 11:00:00</t>
  </si>
  <si>
    <t>2025-08-24 12:00:00</t>
  </si>
  <si>
    <t>2025-08-24 13:00:00</t>
  </si>
  <si>
    <t>2025-08-24 14:00:00</t>
  </si>
  <si>
    <t>2025-08-24 15:00:00</t>
  </si>
  <si>
    <t>2025-08-24 16:00:00</t>
  </si>
  <si>
    <t>2025-08-24 17:00:00</t>
  </si>
  <si>
    <t>2025-08-24 18:00:00</t>
  </si>
  <si>
    <t>2025-08-24 19:00:00</t>
  </si>
  <si>
    <t>2025-08-24 20:00:00</t>
  </si>
  <si>
    <t>2025-08-24 21:00:00</t>
  </si>
  <si>
    <t>2025-08-24 22:00:00</t>
  </si>
  <si>
    <t>2025-08-24 23:00:00</t>
  </si>
  <si>
    <t>2025-08-25 00:00:00</t>
  </si>
  <si>
    <t>2025-08-25 01:00:00</t>
  </si>
  <si>
    <t>2025-08-25 02:00:00</t>
  </si>
  <si>
    <t>2025-08-25 03:00:00</t>
  </si>
  <si>
    <t>2025-08-25 04:00:00</t>
  </si>
  <si>
    <t>2025-08-25 05:00:00</t>
  </si>
  <si>
    <t>2025-08-25 06:00:00</t>
  </si>
  <si>
    <t>2025-08-25 07:00:00</t>
  </si>
  <si>
    <t>2025-08-25 08:00:00</t>
  </si>
  <si>
    <t>2025-08-25 09:00:00</t>
  </si>
  <si>
    <t>2025-08-25 10:00:00</t>
  </si>
  <si>
    <t>2025-08-25 11:00:00</t>
  </si>
  <si>
    <t>2025-08-25 12:00:00</t>
  </si>
  <si>
    <t>2025-08-25 13:00:00</t>
  </si>
  <si>
    <t>2025-08-25 14:00:00</t>
  </si>
  <si>
    <t>2025-08-25 15:00:00</t>
  </si>
  <si>
    <t>2025-08-25 16:00:00</t>
  </si>
  <si>
    <t>2025-08-25 17:00:00</t>
  </si>
  <si>
    <t>2025-08-25 18:00:00</t>
  </si>
  <si>
    <t>2025-08-25 19:00:00</t>
  </si>
  <si>
    <t>2025-08-25 20:00:00</t>
  </si>
  <si>
    <t>2025-08-25 21:00:00</t>
  </si>
  <si>
    <t>2025-08-25 22:00:00</t>
  </si>
  <si>
    <t>2025-08-25 23:00:00</t>
  </si>
  <si>
    <t>2025-08-26 00:00:00</t>
  </si>
  <si>
    <t>2025-08-26 01:00:00</t>
  </si>
  <si>
    <t>2025-08-26 02:00:00</t>
  </si>
  <si>
    <t>2025-08-26 03:00:00</t>
  </si>
  <si>
    <t>2025-08-26 04:00:00</t>
  </si>
  <si>
    <t>2025-08-26 05:00:00</t>
  </si>
  <si>
    <t>2025-08-26 06:00:00</t>
  </si>
  <si>
    <t>2025-08-26 07:00:00</t>
  </si>
  <si>
    <t>2025-08-26 08:00:00</t>
  </si>
  <si>
    <t>2025-08-26 09:00:00</t>
  </si>
  <si>
    <t>2025-08-26 10:00:00</t>
  </si>
  <si>
    <t>2025-08-26 11:00:00</t>
  </si>
  <si>
    <t>2025-08-26 12:00:00</t>
  </si>
  <si>
    <t>2025-08-26 13:00:00</t>
  </si>
  <si>
    <t>2025-08-26 14:00:00</t>
  </si>
  <si>
    <t>2025-08-26 15:00:00</t>
  </si>
  <si>
    <t>2025-08-26 16:00:00</t>
  </si>
  <si>
    <t>2025-08-26 17:00:00</t>
  </si>
  <si>
    <t>2025-08-26 18:00:00</t>
  </si>
  <si>
    <t>2025-08-26 19:00:00</t>
  </si>
  <si>
    <t>2025-08-26 20:00:00</t>
  </si>
  <si>
    <t>2025-08-26 21:00:00</t>
  </si>
  <si>
    <t>2025-08-26 22:00:00</t>
  </si>
  <si>
    <t>2025-08-26 23:00:00</t>
  </si>
  <si>
    <t>2025-08-27 00:00:00</t>
  </si>
  <si>
    <t>2025-08-27 01:00:00</t>
  </si>
  <si>
    <t>2025-08-27 02:00:00</t>
  </si>
  <si>
    <t>2025-08-27 03:00:00</t>
  </si>
  <si>
    <t>2025-08-27 04:00:00</t>
  </si>
  <si>
    <t>2025-08-27 05:00:00</t>
  </si>
  <si>
    <t>2025-08-27 06:00:00</t>
  </si>
  <si>
    <t>2025-08-27 07:00:00</t>
  </si>
  <si>
    <t>2025-08-27 08:00:00</t>
  </si>
  <si>
    <t>2025-08-27 09:00:00</t>
  </si>
  <si>
    <t>2025-08-27 10:00:00</t>
  </si>
  <si>
    <t>2025-08-27 11:00:00</t>
  </si>
  <si>
    <t>2025-08-27 12:00:00</t>
  </si>
  <si>
    <t>2025-08-27 13:00:00</t>
  </si>
  <si>
    <t>2025-08-27 14:00:00</t>
  </si>
  <si>
    <t>2025-08-27 15:00:00</t>
  </si>
  <si>
    <t>2025-08-27 16:00:00</t>
  </si>
  <si>
    <t>2025-08-27 17:00:00</t>
  </si>
  <si>
    <t>2025-08-27 18:00:00</t>
  </si>
  <si>
    <t>2025-08-27 19:00:00</t>
  </si>
  <si>
    <t>2025-08-27 20:00:00</t>
  </si>
  <si>
    <t>2025-08-27 21:00:00</t>
  </si>
  <si>
    <t>2025-08-27 22:00:00</t>
  </si>
  <si>
    <t>2025-08-27 23:00:00</t>
  </si>
  <si>
    <t>2025-08-28 00:00:00</t>
  </si>
  <si>
    <t>2025-08-28 01:00:00</t>
  </si>
  <si>
    <t>2025-08-28 02:00:00</t>
  </si>
  <si>
    <t>2025-08-28 03:00:00</t>
  </si>
  <si>
    <t>2025-08-28 04:00:00</t>
  </si>
  <si>
    <t>2025-08-28 05:00:00</t>
  </si>
  <si>
    <t>2025-08-28 06:00:00</t>
  </si>
  <si>
    <t>2025-08-28 07:00:00</t>
  </si>
  <si>
    <t>2025-08-28 08:00:00</t>
  </si>
  <si>
    <t>2025-08-28 09:00:00</t>
  </si>
  <si>
    <t>2025-08-28 10:00:00</t>
  </si>
  <si>
    <t>2025-08-28 11:00:00</t>
  </si>
  <si>
    <t>2025-08-28 12:00:00</t>
  </si>
  <si>
    <t>2025-08-28 13:00:00</t>
  </si>
  <si>
    <t>2025-08-28 14:00:00</t>
  </si>
  <si>
    <t>2025-08-28 15:00:00</t>
  </si>
  <si>
    <t>2025-08-28 16:00:00</t>
  </si>
  <si>
    <t>2025-08-28 17:00:00</t>
  </si>
  <si>
    <t>2025-08-28 18:00:00</t>
  </si>
  <si>
    <t>2025-08-28 19:00:00</t>
  </si>
  <si>
    <t>2025-08-28 20:00:00</t>
  </si>
  <si>
    <t>2025-08-28 21:00:00</t>
  </si>
  <si>
    <t>2025-08-28 22:00:00</t>
  </si>
  <si>
    <t>2025-08-28 23:00:00</t>
  </si>
  <si>
    <t>2025-08-29 00:00:00</t>
  </si>
  <si>
    <t>2025-08-29 01:00:00</t>
  </si>
  <si>
    <t>2025-08-29 02:00:00</t>
  </si>
  <si>
    <t>2025-08-29 03:00:00</t>
  </si>
  <si>
    <t>2025-08-29 04:00:00</t>
  </si>
  <si>
    <t>2025-08-29 05:00:00</t>
  </si>
  <si>
    <t>2025-08-29 06:00:00</t>
  </si>
  <si>
    <t>2025-08-29 07:00:00</t>
  </si>
  <si>
    <t>2025-08-29 08:00:00</t>
  </si>
  <si>
    <t>2025-08-29 09:00:00</t>
  </si>
  <si>
    <t>2025-08-29 10:00:00</t>
  </si>
  <si>
    <t>2025-08-29 11:00:00</t>
  </si>
  <si>
    <t>2025-08-29 12:00:00</t>
  </si>
  <si>
    <t>2025-08-29 13:00:00</t>
  </si>
  <si>
    <t>2025-08-29 14:00:00</t>
  </si>
  <si>
    <t>2025-08-29 15:00:00</t>
  </si>
  <si>
    <t>2025-08-29 16:00:00</t>
  </si>
  <si>
    <t>2025-08-29 17:00:00</t>
  </si>
  <si>
    <t>2025-08-29 18:00:00</t>
  </si>
  <si>
    <t>2025-08-29 19:00:00</t>
  </si>
  <si>
    <t>2025-08-29 20:00:00</t>
  </si>
  <si>
    <t>2025-08-29 21:00:00</t>
  </si>
  <si>
    <t>2025-08-29 22:00:00</t>
  </si>
  <si>
    <t>2025-08-29 23:00:00</t>
  </si>
  <si>
    <t>2025-08-30 00:00:00</t>
  </si>
  <si>
    <t>2025-08-30 01:00:00</t>
  </si>
  <si>
    <t>2025-08-30 02:00:00</t>
  </si>
  <si>
    <t>2025-08-30 03:00:00</t>
  </si>
  <si>
    <t>2025-08-30 04:00:00</t>
  </si>
  <si>
    <t>2025-08-30 05:00:00</t>
  </si>
  <si>
    <t>2025-08-30 06:00:00</t>
  </si>
  <si>
    <t>2025-08-30 07:00:00</t>
  </si>
  <si>
    <t>2025-08-30 08:00:00</t>
  </si>
  <si>
    <t>2025-08-30 09:00:00</t>
  </si>
  <si>
    <t>2025-08-30 10:00:00</t>
  </si>
  <si>
    <t>2025-08-30 11:00:00</t>
  </si>
  <si>
    <t>2025-08-30 12:00:00</t>
  </si>
  <si>
    <t>2025-08-30 13:00:00</t>
  </si>
  <si>
    <t>2025-08-30 14:00:00</t>
  </si>
  <si>
    <t>2025-08-30 15:00:00</t>
  </si>
  <si>
    <t>2025-08-30 16:00:00</t>
  </si>
  <si>
    <t>2025-08-30 17:00:00</t>
  </si>
  <si>
    <t>2025-08-30 18:00:00</t>
  </si>
  <si>
    <t>2025-08-30 19:00:00</t>
  </si>
  <si>
    <t>2025-08-30 20:00:00</t>
  </si>
  <si>
    <t>2025-08-30 21:00:00</t>
  </si>
  <si>
    <t>2025-08-30 22:00:00</t>
  </si>
  <si>
    <t>2025-08-30 23:00:00</t>
  </si>
  <si>
    <t>2025-08-31 00:00:00</t>
  </si>
  <si>
    <t>2025-08-31 01:00:00</t>
  </si>
  <si>
    <t>2025-08-31 02:00:00</t>
  </si>
  <si>
    <t>2025-08-31 03:00:00</t>
  </si>
  <si>
    <t>2025-08-31 04:00:00</t>
  </si>
  <si>
    <t>2025-08-31 05:00:00</t>
  </si>
  <si>
    <t>2025-08-31 06:00:00</t>
  </si>
  <si>
    <t>2025-08-31 07:00:00</t>
  </si>
  <si>
    <t>2025-08-31 08:00:00</t>
  </si>
  <si>
    <t>2025-08-31 09:00:00</t>
  </si>
  <si>
    <t>2025-08-31 10:00:00</t>
  </si>
  <si>
    <t>2025-08-31 11:00:00</t>
  </si>
  <si>
    <t>2025-08-31 12:00:00</t>
  </si>
  <si>
    <t>2025-08-31 13:00:00</t>
  </si>
  <si>
    <t>2025-08-31 14:00:00</t>
  </si>
  <si>
    <t>2025-08-31 15:00:00</t>
  </si>
  <si>
    <t>2025-08-31 16:00:00</t>
  </si>
  <si>
    <t>2025-08-31 17:00:00</t>
  </si>
  <si>
    <t>2025-08-31 18:00:00</t>
  </si>
  <si>
    <t>2025-08-31 19:00:00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</si>
</sst>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Aptos Narrow"/>
      <family val="2"/>
      <scheme val="minor"/>
    </font>
    <font>
      <sz val="11"/>
      <color rgb="FF000000"/>
      <name val="Arial"/>
      <family val="2"/>
    </font>
    <font>
      <b/>
      <sz val="16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54545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0CECE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 tint="0.79998168889431442"/>
        <bgColor theme="9" tint="0.79998168889431442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164" fontId="5" fillId="3" borderId="12" xfId="0" applyNumberFormat="1" applyFont="1" applyFill="1" applyBorder="1" applyAlignment="1">
      <alignment horizontal="center" vertical="center"/>
    </xf>
    <xf numFmtId="164" fontId="5" fillId="3" borderId="13" xfId="0" applyNumberFormat="1" applyFont="1" applyFill="1" applyBorder="1" applyAlignment="1">
      <alignment horizontal="center" vertical="center"/>
    </xf>
    <xf numFmtId="164" fontId="5" fillId="3" borderId="14" xfId="0" applyNumberFormat="1" applyFont="1" applyFill="1" applyBorder="1" applyAlignment="1">
      <alignment horizontal="center" vertical="center"/>
    </xf>
    <xf numFmtId="2" fontId="5" fillId="3" borderId="15" xfId="0" applyNumberFormat="1" applyFont="1" applyFill="1" applyBorder="1" applyAlignment="1">
      <alignment horizontal="center" vertical="center"/>
    </xf>
    <xf numFmtId="2" fontId="5" fillId="3" borderId="11" xfId="0" applyNumberFormat="1" applyFont="1" applyFill="1" applyBorder="1" applyAlignment="1">
      <alignment horizontal="center" vertical="center"/>
    </xf>
    <xf numFmtId="2" fontId="5" fillId="6" borderId="0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/>
    </xf>
    <xf numFmtId="0" fontId="0" fillId="7" borderId="5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</cellXfs>
  <cellStyles count="1">
    <cellStyle name="Normal" xfId="0" builtinId="0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5E952-366F-41C8-9D59-37BEB8A2F5F3}">
  <dimension ref="A1:P39"/>
  <sheetViews>
    <sheetView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53" t="s">
        <v>3</v>
      </c>
      <c r="O3" s="54"/>
      <c r="P3" s="54"/>
    </row>
    <row r="4" spans="1:16" ht="15" thickBot="1" x14ac:dyDescent="0.25">
      <c r="A4" s="7"/>
      <c r="B4" s="9" t="s">
        <v>4</v>
      </c>
      <c r="C4" s="11">
        <v>45870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39" t="s">
        <v>55</v>
      </c>
      <c r="F5" s="39">
        <v>19</v>
      </c>
      <c r="G5" s="39" t="s">
        <v>17</v>
      </c>
      <c r="H5" s="39">
        <v>0.20399999999999999</v>
      </c>
      <c r="I5" s="39">
        <v>5.0000000000000001E-3</v>
      </c>
      <c r="J5" s="39">
        <v>1.7000000000000001E-2</v>
      </c>
      <c r="K5" s="39">
        <v>1.2E-2</v>
      </c>
      <c r="L5" s="39">
        <v>1.0999999999999999E-2</v>
      </c>
      <c r="M5" s="39">
        <v>1.43</v>
      </c>
      <c r="N5" s="39">
        <v>111.29</v>
      </c>
      <c r="O5" s="39">
        <v>18.37</v>
      </c>
      <c r="P5" s="39">
        <v>73.989999999999995</v>
      </c>
    </row>
    <row r="6" spans="1:16" ht="15" thickBot="1" x14ac:dyDescent="0.25">
      <c r="A6" s="7"/>
      <c r="B6" s="7"/>
      <c r="C6" s="7"/>
      <c r="D6" s="7"/>
      <c r="E6" s="40" t="s">
        <v>56</v>
      </c>
      <c r="F6" s="40">
        <v>28</v>
      </c>
      <c r="G6" s="39" t="s">
        <v>17</v>
      </c>
      <c r="H6" s="40">
        <v>0.16700000000000001</v>
      </c>
      <c r="I6" s="40">
        <v>6.0000000000000001E-3</v>
      </c>
      <c r="J6" s="40">
        <v>1.0999999999999999E-2</v>
      </c>
      <c r="K6" s="40">
        <v>5.0000000000000001E-3</v>
      </c>
      <c r="L6" s="40">
        <v>1.4E-2</v>
      </c>
      <c r="M6" s="40">
        <v>1.1499999999999999</v>
      </c>
      <c r="N6" s="40">
        <v>109.89</v>
      </c>
      <c r="O6" s="40">
        <v>18.149999999999999</v>
      </c>
      <c r="P6" s="40">
        <v>76.319999999999993</v>
      </c>
    </row>
    <row r="7" spans="1:16" ht="15.75" thickBot="1" x14ac:dyDescent="0.25">
      <c r="A7" s="7"/>
      <c r="B7" s="51" t="s">
        <v>10</v>
      </c>
      <c r="C7" s="51"/>
      <c r="D7" s="7"/>
      <c r="E7" s="39" t="s">
        <v>57</v>
      </c>
      <c r="F7" s="39">
        <v>10</v>
      </c>
      <c r="G7" s="39" t="s">
        <v>17</v>
      </c>
      <c r="H7" s="39">
        <v>0.223</v>
      </c>
      <c r="I7" s="39">
        <v>6.0000000000000001E-3</v>
      </c>
      <c r="J7" s="39">
        <v>1.7999999999999999E-2</v>
      </c>
      <c r="K7" s="39">
        <v>1.2E-2</v>
      </c>
      <c r="L7" s="39">
        <v>0.01</v>
      </c>
      <c r="M7" s="39">
        <v>1.05</v>
      </c>
      <c r="N7" s="39">
        <v>64.040000000000006</v>
      </c>
      <c r="O7" s="39">
        <v>18.11</v>
      </c>
      <c r="P7" s="39">
        <v>76.78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0" t="s">
        <v>58</v>
      </c>
      <c r="F8" s="40">
        <v>32</v>
      </c>
      <c r="G8" s="39" t="s">
        <v>17</v>
      </c>
      <c r="H8" s="40">
        <v>0.16200000000000001</v>
      </c>
      <c r="I8" s="40">
        <v>6.0000000000000001E-3</v>
      </c>
      <c r="J8" s="40">
        <v>1.2999999999999999E-2</v>
      </c>
      <c r="K8" s="40">
        <v>7.0000000000000001E-3</v>
      </c>
      <c r="L8" s="40">
        <v>1.0999999999999999E-2</v>
      </c>
      <c r="M8" s="40">
        <v>1.23</v>
      </c>
      <c r="N8" s="40">
        <v>49.03</v>
      </c>
      <c r="O8" s="40">
        <v>17.72</v>
      </c>
      <c r="P8" s="40">
        <v>81.489999999999995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39" t="s">
        <v>59</v>
      </c>
      <c r="F9" s="39">
        <v>16</v>
      </c>
      <c r="G9" s="39" t="s">
        <v>17</v>
      </c>
      <c r="H9" s="39">
        <v>0.13800000000000001</v>
      </c>
      <c r="I9" s="39">
        <v>6.0000000000000001E-3</v>
      </c>
      <c r="J9" s="39">
        <v>0.01</v>
      </c>
      <c r="K9" s="39">
        <v>3.0000000000000001E-3</v>
      </c>
      <c r="L9" s="39">
        <v>1.2999999999999999E-2</v>
      </c>
      <c r="M9" s="39">
        <v>1.2</v>
      </c>
      <c r="N9" s="39">
        <v>79.17</v>
      </c>
      <c r="O9" s="39">
        <v>17.89</v>
      </c>
      <c r="P9" s="39">
        <v>84.5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0" t="s">
        <v>60</v>
      </c>
      <c r="F10" s="40">
        <v>1</v>
      </c>
      <c r="G10" s="39" t="s">
        <v>17</v>
      </c>
      <c r="H10" s="40">
        <v>0.121</v>
      </c>
      <c r="I10" s="40">
        <v>6.0000000000000001E-3</v>
      </c>
      <c r="J10" s="40">
        <v>8.9999999999999993E-3</v>
      </c>
      <c r="K10" s="40">
        <v>3.0000000000000001E-3</v>
      </c>
      <c r="L10" s="40">
        <v>1.2E-2</v>
      </c>
      <c r="M10" s="40">
        <v>1.23</v>
      </c>
      <c r="N10" s="40">
        <v>73.05</v>
      </c>
      <c r="O10" s="40">
        <v>17.82</v>
      </c>
      <c r="P10" s="40">
        <v>85.54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39" t="s">
        <v>61</v>
      </c>
      <c r="F11" s="39">
        <v>4</v>
      </c>
      <c r="G11" s="39" t="s">
        <v>17</v>
      </c>
      <c r="H11" s="39">
        <v>0.186</v>
      </c>
      <c r="I11" s="39">
        <v>7.0000000000000001E-3</v>
      </c>
      <c r="J11" s="39">
        <v>1.2E-2</v>
      </c>
      <c r="K11" s="39">
        <v>5.0000000000000001E-3</v>
      </c>
      <c r="L11" s="39">
        <v>0.01</v>
      </c>
      <c r="M11" s="39">
        <v>1.17</v>
      </c>
      <c r="N11" s="39">
        <v>70.650000000000006</v>
      </c>
      <c r="O11" s="39">
        <v>17.670000000000002</v>
      </c>
      <c r="P11" s="39">
        <v>85.96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0" t="s">
        <v>62</v>
      </c>
      <c r="F12" s="40">
        <v>12</v>
      </c>
      <c r="G12" s="39" t="s">
        <v>17</v>
      </c>
      <c r="H12" s="40">
        <v>0.25600000000000001</v>
      </c>
      <c r="I12" s="40">
        <v>8.0000000000000002E-3</v>
      </c>
      <c r="J12" s="40">
        <v>1.4999999999999999E-2</v>
      </c>
      <c r="K12" s="40">
        <v>7.0000000000000001E-3</v>
      </c>
      <c r="L12" s="40">
        <v>0.01</v>
      </c>
      <c r="M12" s="40">
        <v>1.1599999999999999</v>
      </c>
      <c r="N12" s="40">
        <v>55.61</v>
      </c>
      <c r="O12" s="40">
        <v>18</v>
      </c>
      <c r="P12" s="40">
        <v>83.39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39" t="s">
        <v>63</v>
      </c>
      <c r="F13" s="39">
        <v>15</v>
      </c>
      <c r="G13" s="39" t="s">
        <v>17</v>
      </c>
      <c r="H13" s="39">
        <v>0.26600000000000001</v>
      </c>
      <c r="I13" s="39">
        <v>8.9999999999999993E-3</v>
      </c>
      <c r="J13" s="39">
        <v>1.4999999999999999E-2</v>
      </c>
      <c r="K13" s="39">
        <v>6.0000000000000001E-3</v>
      </c>
      <c r="L13" s="39">
        <v>1.0999999999999999E-2</v>
      </c>
      <c r="M13" s="39">
        <v>1.41</v>
      </c>
      <c r="N13" s="39">
        <v>71.290000000000006</v>
      </c>
      <c r="O13" s="39">
        <v>19.09</v>
      </c>
      <c r="P13" s="39">
        <v>76.19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0" t="s">
        <v>64</v>
      </c>
      <c r="F14" s="40">
        <v>19</v>
      </c>
      <c r="G14" s="39" t="s">
        <v>17</v>
      </c>
      <c r="H14" s="40">
        <v>0.20200000000000001</v>
      </c>
      <c r="I14" s="40">
        <v>8.0000000000000002E-3</v>
      </c>
      <c r="J14" s="40">
        <v>1.2E-2</v>
      </c>
      <c r="K14" s="40">
        <v>4.0000000000000001E-3</v>
      </c>
      <c r="L14" s="40">
        <v>1.2E-2</v>
      </c>
      <c r="M14" s="40">
        <v>2.02</v>
      </c>
      <c r="N14" s="40">
        <v>85.19</v>
      </c>
      <c r="O14" s="40">
        <v>19.899999999999999</v>
      </c>
      <c r="P14" s="40">
        <v>69.180000000000007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39" t="s">
        <v>65</v>
      </c>
      <c r="F15" s="39">
        <v>17</v>
      </c>
      <c r="G15" s="39" t="s">
        <v>17</v>
      </c>
      <c r="H15" s="39">
        <v>0.20399999999999999</v>
      </c>
      <c r="I15" s="39">
        <v>8.0000000000000002E-3</v>
      </c>
      <c r="J15" s="39">
        <v>1.2E-2</v>
      </c>
      <c r="K15" s="39">
        <v>4.0000000000000001E-3</v>
      </c>
      <c r="L15" s="39">
        <v>1.2E-2</v>
      </c>
      <c r="M15" s="39">
        <v>1.91</v>
      </c>
      <c r="N15" s="39">
        <v>96.26</v>
      </c>
      <c r="O15" s="39">
        <v>19.7</v>
      </c>
      <c r="P15" s="39">
        <v>72.95</v>
      </c>
    </row>
    <row r="16" spans="1:16" ht="15" thickBot="1" x14ac:dyDescent="0.25">
      <c r="A16" s="7"/>
      <c r="B16" s="7"/>
      <c r="C16" s="7"/>
      <c r="D16" s="7"/>
      <c r="E16" s="40" t="s">
        <v>66</v>
      </c>
      <c r="F16" s="40">
        <v>33</v>
      </c>
      <c r="G16" s="39" t="s">
        <v>17</v>
      </c>
      <c r="H16" s="40">
        <v>0.23400000000000001</v>
      </c>
      <c r="I16" s="40">
        <v>8.0000000000000002E-3</v>
      </c>
      <c r="J16" s="40">
        <v>1.0999999999999999E-2</v>
      </c>
      <c r="K16" s="40">
        <v>4.0000000000000001E-3</v>
      </c>
      <c r="L16" s="40">
        <v>1.2999999999999999E-2</v>
      </c>
      <c r="M16" s="40">
        <v>1.8</v>
      </c>
      <c r="N16" s="40">
        <v>89.73</v>
      </c>
      <c r="O16" s="40">
        <v>20.48</v>
      </c>
      <c r="P16" s="40">
        <v>67.819999999999993</v>
      </c>
    </row>
    <row r="17" spans="1:16" x14ac:dyDescent="0.2">
      <c r="A17" s="7"/>
      <c r="B17" s="52"/>
      <c r="C17" s="46" t="s">
        <v>26</v>
      </c>
      <c r="D17" s="7"/>
      <c r="E17" s="39" t="s">
        <v>67</v>
      </c>
      <c r="F17" s="39">
        <v>23</v>
      </c>
      <c r="G17" s="39" t="s">
        <v>17</v>
      </c>
      <c r="H17" s="39">
        <v>0.29399999999999998</v>
      </c>
      <c r="I17" s="39">
        <v>7.0000000000000001E-3</v>
      </c>
      <c r="J17" s="39">
        <v>1.0999999999999999E-2</v>
      </c>
      <c r="K17" s="39">
        <v>3.0000000000000001E-3</v>
      </c>
      <c r="L17" s="39">
        <v>1.4E-2</v>
      </c>
      <c r="M17" s="39">
        <v>1.95</v>
      </c>
      <c r="N17" s="39">
        <v>95.41</v>
      </c>
      <c r="O17" s="39">
        <v>21.15</v>
      </c>
      <c r="P17" s="39">
        <v>63.2</v>
      </c>
    </row>
    <row r="18" spans="1:16" ht="15" thickBot="1" x14ac:dyDescent="0.25">
      <c r="A18" s="7"/>
      <c r="B18" s="47"/>
      <c r="C18" s="47"/>
      <c r="D18" s="7"/>
      <c r="E18" s="40" t="s">
        <v>68</v>
      </c>
      <c r="F18" s="40">
        <v>18</v>
      </c>
      <c r="G18" s="39" t="s">
        <v>17</v>
      </c>
      <c r="H18" s="40">
        <v>0.16400000000000001</v>
      </c>
      <c r="I18" s="40">
        <v>7.0000000000000001E-3</v>
      </c>
      <c r="J18" s="40">
        <v>0.01</v>
      </c>
      <c r="K18" s="40">
        <v>3.0000000000000001E-3</v>
      </c>
      <c r="L18" s="40">
        <v>1.6E-2</v>
      </c>
      <c r="M18" s="40">
        <v>1.6</v>
      </c>
      <c r="N18" s="40">
        <v>94.97</v>
      </c>
      <c r="O18" s="40">
        <v>22.73</v>
      </c>
      <c r="P18" s="40">
        <v>53.51</v>
      </c>
    </row>
    <row r="19" spans="1:16" x14ac:dyDescent="0.2">
      <c r="A19" s="7"/>
      <c r="B19" s="44"/>
      <c r="C19" s="46" t="s">
        <v>27</v>
      </c>
      <c r="D19" s="7"/>
      <c r="E19" s="39" t="s">
        <v>69</v>
      </c>
      <c r="F19" s="39">
        <v>15</v>
      </c>
      <c r="G19" s="39" t="s">
        <v>17</v>
      </c>
      <c r="H19" s="39">
        <v>0.16</v>
      </c>
      <c r="I19" s="39">
        <v>6.0000000000000001E-3</v>
      </c>
      <c r="J19" s="39">
        <v>0.01</v>
      </c>
      <c r="K19" s="39">
        <v>3.0000000000000001E-3</v>
      </c>
      <c r="L19" s="39">
        <v>1.6E-2</v>
      </c>
      <c r="M19" s="39">
        <v>1.66</v>
      </c>
      <c r="N19" s="39">
        <v>109.45</v>
      </c>
      <c r="O19" s="39">
        <v>24.16</v>
      </c>
      <c r="P19" s="39">
        <v>46.64</v>
      </c>
    </row>
    <row r="20" spans="1:16" ht="15" thickBot="1" x14ac:dyDescent="0.25">
      <c r="A20" s="7"/>
      <c r="B20" s="45"/>
      <c r="C20" s="47"/>
      <c r="D20" s="7"/>
      <c r="E20" s="40" t="s">
        <v>70</v>
      </c>
      <c r="F20" s="40">
        <v>11</v>
      </c>
      <c r="G20" s="39" t="s">
        <v>17</v>
      </c>
      <c r="H20" s="40">
        <v>0.183</v>
      </c>
      <c r="I20" s="40">
        <v>7.0000000000000001E-3</v>
      </c>
      <c r="J20" s="40">
        <v>0.01</v>
      </c>
      <c r="K20" s="40">
        <v>3.0000000000000001E-3</v>
      </c>
      <c r="L20" s="40">
        <v>1.4999999999999999E-2</v>
      </c>
      <c r="M20" s="40">
        <v>1.92</v>
      </c>
      <c r="N20" s="40">
        <v>96.36</v>
      </c>
      <c r="O20" s="40">
        <v>25.11</v>
      </c>
      <c r="P20" s="40">
        <v>44.49</v>
      </c>
    </row>
    <row r="21" spans="1:16" x14ac:dyDescent="0.2">
      <c r="A21" s="7"/>
      <c r="B21" s="7"/>
      <c r="C21" s="7"/>
      <c r="D21" s="7"/>
      <c r="E21" s="39" t="s">
        <v>71</v>
      </c>
      <c r="F21" s="39">
        <v>21</v>
      </c>
      <c r="G21" s="39" t="s">
        <v>17</v>
      </c>
      <c r="H21" s="39">
        <v>0.16400000000000001</v>
      </c>
      <c r="I21" s="39">
        <v>6.0000000000000001E-3</v>
      </c>
      <c r="J21" s="39">
        <v>8.9999999999999993E-3</v>
      </c>
      <c r="K21" s="39">
        <v>3.0000000000000001E-3</v>
      </c>
      <c r="L21" s="39">
        <v>1.4999999999999999E-2</v>
      </c>
      <c r="M21" s="39">
        <v>2.65</v>
      </c>
      <c r="N21" s="39">
        <v>90.4</v>
      </c>
      <c r="O21" s="39">
        <v>24.79</v>
      </c>
      <c r="P21" s="39">
        <v>45.86</v>
      </c>
    </row>
    <row r="22" spans="1:16" x14ac:dyDescent="0.2">
      <c r="A22" s="7"/>
      <c r="B22" s="7"/>
      <c r="C22" s="7"/>
      <c r="D22" s="7"/>
      <c r="E22" s="40" t="s">
        <v>72</v>
      </c>
      <c r="F22" s="40">
        <v>72</v>
      </c>
      <c r="G22" s="39" t="s">
        <v>17</v>
      </c>
      <c r="H22" s="40">
        <v>0.17799999999999999</v>
      </c>
      <c r="I22" s="40">
        <v>6.0000000000000001E-3</v>
      </c>
      <c r="J22" s="40">
        <v>0.01</v>
      </c>
      <c r="K22" s="40">
        <v>3.0000000000000001E-3</v>
      </c>
      <c r="L22" s="40">
        <v>1.4999999999999999E-2</v>
      </c>
      <c r="M22" s="40">
        <v>2.72</v>
      </c>
      <c r="N22" s="40">
        <v>97.12</v>
      </c>
      <c r="O22" s="40">
        <v>24.42</v>
      </c>
      <c r="P22" s="40">
        <v>45.39</v>
      </c>
    </row>
    <row r="23" spans="1:16" x14ac:dyDescent="0.2">
      <c r="A23" s="7"/>
      <c r="B23" s="7"/>
      <c r="C23" s="7"/>
      <c r="D23" s="7"/>
      <c r="E23" s="39" t="s">
        <v>73</v>
      </c>
      <c r="F23" s="39">
        <v>32</v>
      </c>
      <c r="G23" s="39" t="s">
        <v>17</v>
      </c>
      <c r="H23" s="39">
        <v>0.248</v>
      </c>
      <c r="I23" s="39">
        <v>5.0000000000000001E-3</v>
      </c>
      <c r="J23" s="39">
        <v>0.01</v>
      </c>
      <c r="K23" s="39">
        <v>4.0000000000000001E-3</v>
      </c>
      <c r="L23" s="39">
        <v>1.2999999999999999E-2</v>
      </c>
      <c r="M23" s="39">
        <v>2.71</v>
      </c>
      <c r="N23" s="39">
        <v>96.81</v>
      </c>
      <c r="O23" s="39">
        <v>22.57</v>
      </c>
      <c r="P23" s="39">
        <v>56.97</v>
      </c>
    </row>
    <row r="24" spans="1:16" x14ac:dyDescent="0.2">
      <c r="A24" s="7"/>
      <c r="B24" s="7"/>
      <c r="C24" s="7"/>
      <c r="D24" s="7"/>
      <c r="E24" s="40" t="s">
        <v>74</v>
      </c>
      <c r="F24" s="40">
        <v>13</v>
      </c>
      <c r="G24" s="39" t="s">
        <v>17</v>
      </c>
      <c r="H24" s="40">
        <v>0.28100000000000003</v>
      </c>
      <c r="I24" s="40">
        <v>5.0000000000000001E-3</v>
      </c>
      <c r="J24" s="40">
        <v>0.01</v>
      </c>
      <c r="K24" s="40">
        <v>4.0000000000000001E-3</v>
      </c>
      <c r="L24" s="40">
        <v>1.2E-2</v>
      </c>
      <c r="M24" s="40">
        <v>2.4500000000000002</v>
      </c>
      <c r="N24" s="40">
        <v>99.73</v>
      </c>
      <c r="O24" s="40">
        <v>21.47</v>
      </c>
      <c r="P24" s="40">
        <v>63.37</v>
      </c>
    </row>
    <row r="25" spans="1:16" x14ac:dyDescent="0.2">
      <c r="A25" s="7"/>
      <c r="B25" s="7"/>
      <c r="C25" s="7"/>
      <c r="D25" s="7"/>
      <c r="E25" s="39" t="s">
        <v>75</v>
      </c>
      <c r="F25" s="39">
        <v>14</v>
      </c>
      <c r="G25" s="39" t="s">
        <v>17</v>
      </c>
      <c r="H25" s="39">
        <v>0.38500000000000001</v>
      </c>
      <c r="I25" s="39">
        <v>5.0000000000000001E-3</v>
      </c>
      <c r="J25" s="39">
        <v>1.0999999999999999E-2</v>
      </c>
      <c r="K25" s="39">
        <v>5.0000000000000001E-3</v>
      </c>
      <c r="L25" s="39">
        <v>1.0999999999999999E-2</v>
      </c>
      <c r="M25" s="39">
        <v>2.2599999999999998</v>
      </c>
      <c r="N25" s="39">
        <v>105.45</v>
      </c>
      <c r="O25" s="39">
        <v>20.94</v>
      </c>
      <c r="P25" s="39">
        <v>65.3</v>
      </c>
    </row>
    <row r="26" spans="1:16" x14ac:dyDescent="0.2">
      <c r="A26" s="7"/>
      <c r="B26" s="7"/>
      <c r="C26" s="7"/>
      <c r="D26" s="7"/>
      <c r="E26" s="40" t="s">
        <v>76</v>
      </c>
      <c r="F26" s="40">
        <v>12</v>
      </c>
      <c r="G26" s="39" t="s">
        <v>17</v>
      </c>
      <c r="H26" s="40">
        <v>0.246</v>
      </c>
      <c r="I26" s="40">
        <v>5.0000000000000001E-3</v>
      </c>
      <c r="J26" s="40">
        <v>0.01</v>
      </c>
      <c r="K26" s="40">
        <v>4.0000000000000001E-3</v>
      </c>
      <c r="L26" s="40">
        <v>1.2E-2</v>
      </c>
      <c r="M26" s="40">
        <v>2.34</v>
      </c>
      <c r="N26" s="40">
        <v>91.55</v>
      </c>
      <c r="O26" s="40">
        <v>20.05</v>
      </c>
      <c r="P26" s="40">
        <v>70.52</v>
      </c>
    </row>
    <row r="27" spans="1:16" x14ac:dyDescent="0.2">
      <c r="A27" s="7"/>
      <c r="B27" s="7"/>
      <c r="C27" s="7"/>
      <c r="D27" s="7"/>
      <c r="E27" s="39" t="s">
        <v>77</v>
      </c>
      <c r="F27" s="39">
        <v>9</v>
      </c>
      <c r="G27" s="39" t="s">
        <v>17</v>
      </c>
      <c r="H27" s="39">
        <v>0.22900000000000001</v>
      </c>
      <c r="I27" s="39">
        <v>5.0000000000000001E-3</v>
      </c>
      <c r="J27" s="39">
        <v>8.9999999999999993E-3</v>
      </c>
      <c r="K27" s="39">
        <v>4.0000000000000001E-3</v>
      </c>
      <c r="L27" s="39">
        <v>1.2E-2</v>
      </c>
      <c r="M27" s="39">
        <v>2.0699999999999998</v>
      </c>
      <c r="N27" s="39">
        <v>90.45</v>
      </c>
      <c r="O27" s="39">
        <v>19.03</v>
      </c>
      <c r="P27" s="39">
        <v>77.42</v>
      </c>
    </row>
    <row r="28" spans="1:16" x14ac:dyDescent="0.2">
      <c r="A28" s="7"/>
      <c r="B28" s="7"/>
      <c r="C28" s="7"/>
      <c r="D28" s="7"/>
      <c r="E28" s="40" t="s">
        <v>78</v>
      </c>
      <c r="F28" s="40">
        <v>11</v>
      </c>
      <c r="G28" s="39" t="s">
        <v>17</v>
      </c>
      <c r="H28" s="40">
        <v>0.16300000000000001</v>
      </c>
      <c r="I28" s="40">
        <v>5.0000000000000001E-3</v>
      </c>
      <c r="J28" s="40">
        <v>8.0000000000000002E-3</v>
      </c>
      <c r="K28" s="40">
        <v>3.0000000000000001E-3</v>
      </c>
      <c r="L28" s="40">
        <v>1.4E-2</v>
      </c>
      <c r="M28" s="40">
        <v>1.97</v>
      </c>
      <c r="N28" s="40">
        <v>84.29</v>
      </c>
      <c r="O28" s="40">
        <v>18.38</v>
      </c>
      <c r="P28" s="40">
        <v>78.61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41" t="s">
        <v>28</v>
      </c>
      <c r="D30" s="42"/>
      <c r="E30" s="43"/>
      <c r="F30" s="16">
        <f>AVERAGE(F5:F28)</f>
        <v>19.041666666666668</v>
      </c>
      <c r="G30" s="17" t="e">
        <f>AVERAGE(G5:G28)</f>
        <v>#DIV/0!</v>
      </c>
      <c r="H30" s="17">
        <f>AVERAGE(H5:H28)</f>
        <v>0.21075000000000002</v>
      </c>
      <c r="I30" s="17">
        <f>MAX(I5:I28)</f>
        <v>8.9999999999999993E-3</v>
      </c>
      <c r="J30" s="18">
        <f>AVERAGE(J5:J28)</f>
        <v>1.1375000000000003E-2</v>
      </c>
      <c r="K30" s="19">
        <f>AVERAGE(K5:K28)</f>
        <v>4.7500000000000016E-3</v>
      </c>
      <c r="L30" s="20">
        <f>AVERAGE(L5:L28)</f>
        <v>1.2666666666666672E-2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ht="15" thickBot="1" x14ac:dyDescent="0.25">
      <c r="A38" s="7"/>
      <c r="B38" s="26" t="s">
        <v>36</v>
      </c>
      <c r="C38" s="29" t="s">
        <v>35</v>
      </c>
      <c r="D38" s="29"/>
      <c r="E38" s="27" t="s">
        <v>39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28"/>
      <c r="B39" s="26" t="s">
        <v>52</v>
      </c>
      <c r="C39" s="29" t="s">
        <v>35</v>
      </c>
      <c r="D39" s="29"/>
      <c r="E39" s="27" t="s">
        <v>53</v>
      </c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</row>
  </sheetData>
  <mergeCells count="8">
    <mergeCell ref="C30:E30"/>
    <mergeCell ref="B19:B20"/>
    <mergeCell ref="C19:C20"/>
    <mergeCell ref="E1:P1"/>
    <mergeCell ref="B7:C7"/>
    <mergeCell ref="B17:B18"/>
    <mergeCell ref="C17:C18"/>
    <mergeCell ref="N3:P3"/>
  </mergeCells>
  <conditionalFormatting sqref="I30">
    <cfRule type="cellIs" dxfId="37" priority="17" operator="greaterThan">
      <formula>$I$31</formula>
    </cfRule>
  </conditionalFormatting>
  <conditionalFormatting sqref="I30:K30 M30:N30">
    <cfRule type="cellIs" dxfId="36" priority="16" operator="greaterThan">
      <formula>$K$31</formula>
    </cfRule>
  </conditionalFormatting>
  <conditionalFormatting sqref="J30">
    <cfRule type="cellIs" dxfId="35" priority="14" operator="greaterThan">
      <formula>$I$31</formula>
    </cfRule>
  </conditionalFormatting>
  <conditionalFormatting sqref="J30">
    <cfRule type="cellIs" dxfId="34" priority="8" operator="greaterThan">
      <formula>$I$31</formula>
    </cfRule>
  </conditionalFormatting>
  <conditionalFormatting sqref="I30">
    <cfRule type="cellIs" dxfId="33" priority="7" operator="greaterThan">
      <formula>$G$31</formula>
    </cfRule>
  </conditionalFormatting>
  <conditionalFormatting sqref="K30">
    <cfRule type="cellIs" dxfId="32" priority="6" operator="greaterThan">
      <formula>$I$31</formula>
    </cfRule>
  </conditionalFormatting>
  <conditionalFormatting sqref="I30">
    <cfRule type="cellIs" dxfId="31" priority="2" operator="greaterThan">
      <formula>$I$31</formula>
    </cfRule>
  </conditionalFormatting>
  <conditionalFormatting sqref="L30">
    <cfRule type="cellIs" dxfId="30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026CF-FAA7-4682-A412-BBF70D539EC8}">
  <dimension ref="A1:P40"/>
  <sheetViews>
    <sheetView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53" t="s">
        <v>3</v>
      </c>
      <c r="O3" s="54"/>
      <c r="P3" s="54"/>
    </row>
    <row r="4" spans="1:16" ht="15" thickBot="1" x14ac:dyDescent="0.25">
      <c r="A4" s="7"/>
      <c r="B4" s="9" t="s">
        <v>4</v>
      </c>
      <c r="C4" s="11">
        <v>45879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39" t="s">
        <v>271</v>
      </c>
      <c r="F5" s="39">
        <v>28</v>
      </c>
      <c r="G5" s="39" t="s">
        <v>17</v>
      </c>
      <c r="H5" s="39">
        <v>0.159</v>
      </c>
      <c r="I5" s="39">
        <v>5.0000000000000001E-3</v>
      </c>
      <c r="J5" s="39">
        <v>0.01</v>
      </c>
      <c r="K5" s="39">
        <v>5.0000000000000001E-3</v>
      </c>
      <c r="L5" s="39">
        <v>1.2999999999999999E-2</v>
      </c>
      <c r="M5" s="39">
        <v>1.26</v>
      </c>
      <c r="N5" s="39">
        <v>87.91</v>
      </c>
      <c r="O5" s="39">
        <v>18.52</v>
      </c>
      <c r="P5" s="39">
        <v>72.77</v>
      </c>
    </row>
    <row r="6" spans="1:16" ht="15" thickBot="1" x14ac:dyDescent="0.25">
      <c r="A6" s="7"/>
      <c r="B6" s="7"/>
      <c r="C6" s="7"/>
      <c r="D6" s="7"/>
      <c r="E6" s="40" t="s">
        <v>272</v>
      </c>
      <c r="F6" s="40">
        <v>20</v>
      </c>
      <c r="G6" s="39" t="s">
        <v>17</v>
      </c>
      <c r="H6" s="40">
        <v>0.26</v>
      </c>
      <c r="I6" s="40">
        <v>5.0000000000000001E-3</v>
      </c>
      <c r="J6" s="40">
        <v>0.01</v>
      </c>
      <c r="K6" s="40">
        <v>5.0000000000000001E-3</v>
      </c>
      <c r="L6" s="40">
        <v>1.2E-2</v>
      </c>
      <c r="M6" s="40">
        <v>1.02</v>
      </c>
      <c r="N6" s="40">
        <v>28.65</v>
      </c>
      <c r="O6" s="40">
        <v>18.2</v>
      </c>
      <c r="P6" s="40">
        <v>75.38</v>
      </c>
    </row>
    <row r="7" spans="1:16" ht="15.75" thickBot="1" x14ac:dyDescent="0.25">
      <c r="A7" s="7"/>
      <c r="B7" s="51" t="s">
        <v>10</v>
      </c>
      <c r="C7" s="51"/>
      <c r="D7" s="7"/>
      <c r="E7" s="39" t="s">
        <v>273</v>
      </c>
      <c r="F7" s="39">
        <v>32</v>
      </c>
      <c r="G7" s="39" t="s">
        <v>17</v>
      </c>
      <c r="H7" s="39">
        <v>0.247</v>
      </c>
      <c r="I7" s="39">
        <v>6.0000000000000001E-3</v>
      </c>
      <c r="J7" s="39">
        <v>1.0999999999999999E-2</v>
      </c>
      <c r="K7" s="39">
        <v>5.0000000000000001E-3</v>
      </c>
      <c r="L7" s="39">
        <v>1.2E-2</v>
      </c>
      <c r="M7" s="39">
        <v>0.94</v>
      </c>
      <c r="N7" s="39">
        <v>25</v>
      </c>
      <c r="O7" s="39">
        <v>17.45</v>
      </c>
      <c r="P7" s="39">
        <v>82.27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0" t="s">
        <v>274</v>
      </c>
      <c r="F8" s="40">
        <v>40</v>
      </c>
      <c r="G8" s="39" t="s">
        <v>17</v>
      </c>
      <c r="H8" s="40">
        <v>0.23899999999999999</v>
      </c>
      <c r="I8" s="40">
        <v>6.0000000000000001E-3</v>
      </c>
      <c r="J8" s="40">
        <v>1.2E-2</v>
      </c>
      <c r="K8" s="40">
        <v>6.0000000000000001E-3</v>
      </c>
      <c r="L8" s="40">
        <v>0.01</v>
      </c>
      <c r="M8" s="40">
        <v>0.72</v>
      </c>
      <c r="N8" s="40">
        <v>339.2</v>
      </c>
      <c r="O8" s="40">
        <v>17.39</v>
      </c>
      <c r="P8" s="40">
        <v>82.35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39" t="s">
        <v>275</v>
      </c>
      <c r="F9" s="39">
        <v>44</v>
      </c>
      <c r="G9" s="39" t="s">
        <v>17</v>
      </c>
      <c r="H9" s="39">
        <v>0.23599999999999999</v>
      </c>
      <c r="I9" s="39">
        <v>7.0000000000000001E-3</v>
      </c>
      <c r="J9" s="39">
        <v>1.0999999999999999E-2</v>
      </c>
      <c r="K9" s="39">
        <v>5.0000000000000001E-3</v>
      </c>
      <c r="L9" s="39">
        <v>0.01</v>
      </c>
      <c r="M9" s="39">
        <v>0.98</v>
      </c>
      <c r="N9" s="39">
        <v>312.33999999999997</v>
      </c>
      <c r="O9" s="39">
        <v>16.940000000000001</v>
      </c>
      <c r="P9" s="39">
        <v>84.29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0" t="s">
        <v>276</v>
      </c>
      <c r="F10" s="40">
        <v>34</v>
      </c>
      <c r="G10" s="39" t="s">
        <v>17</v>
      </c>
      <c r="H10" s="40">
        <v>0.185</v>
      </c>
      <c r="I10" s="40">
        <v>7.0000000000000001E-3</v>
      </c>
      <c r="J10" s="40">
        <v>1.0999999999999999E-2</v>
      </c>
      <c r="K10" s="40">
        <v>4.0000000000000001E-3</v>
      </c>
      <c r="L10" s="40">
        <v>0.01</v>
      </c>
      <c r="M10" s="40">
        <v>0.72</v>
      </c>
      <c r="N10" s="40">
        <v>332.32</v>
      </c>
      <c r="O10" s="40">
        <v>16.670000000000002</v>
      </c>
      <c r="P10" s="40">
        <v>84.88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39" t="s">
        <v>277</v>
      </c>
      <c r="F11" s="39">
        <v>27</v>
      </c>
      <c r="G11" s="39" t="s">
        <v>17</v>
      </c>
      <c r="H11" s="39">
        <v>0.19800000000000001</v>
      </c>
      <c r="I11" s="39">
        <v>7.0000000000000001E-3</v>
      </c>
      <c r="J11" s="39">
        <v>1.2E-2</v>
      </c>
      <c r="K11" s="39">
        <v>5.0000000000000001E-3</v>
      </c>
      <c r="L11" s="39">
        <v>8.9999999999999993E-3</v>
      </c>
      <c r="M11" s="39">
        <v>0.87</v>
      </c>
      <c r="N11" s="39">
        <v>299.92</v>
      </c>
      <c r="O11" s="39">
        <v>16.350000000000001</v>
      </c>
      <c r="P11" s="39">
        <v>85.14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0" t="s">
        <v>278</v>
      </c>
      <c r="F12" s="40">
        <v>25</v>
      </c>
      <c r="G12" s="39" t="s">
        <v>17</v>
      </c>
      <c r="H12" s="40">
        <v>0.185</v>
      </c>
      <c r="I12" s="40">
        <v>8.9999999999999993E-3</v>
      </c>
      <c r="J12" s="40">
        <v>1.4E-2</v>
      </c>
      <c r="K12" s="40">
        <v>5.0000000000000001E-3</v>
      </c>
      <c r="L12" s="40">
        <v>8.0000000000000002E-3</v>
      </c>
      <c r="M12" s="40">
        <v>0.76</v>
      </c>
      <c r="N12" s="40">
        <v>257.01</v>
      </c>
      <c r="O12" s="40">
        <v>17.920000000000002</v>
      </c>
      <c r="P12" s="40">
        <v>76.37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39" t="s">
        <v>279</v>
      </c>
      <c r="F13" s="39">
        <v>28</v>
      </c>
      <c r="G13" s="39" t="s">
        <v>17</v>
      </c>
      <c r="H13" s="39">
        <v>0.20300000000000001</v>
      </c>
      <c r="I13" s="39">
        <v>0.01</v>
      </c>
      <c r="J13" s="39">
        <v>1.6E-2</v>
      </c>
      <c r="K13" s="39">
        <v>6.0000000000000001E-3</v>
      </c>
      <c r="L13" s="39">
        <v>1.2E-2</v>
      </c>
      <c r="M13" s="39">
        <v>0.89</v>
      </c>
      <c r="N13" s="39">
        <v>75.010000000000005</v>
      </c>
      <c r="O13" s="39">
        <v>19.760000000000002</v>
      </c>
      <c r="P13" s="39">
        <v>65.11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0" t="s">
        <v>280</v>
      </c>
      <c r="F14" s="40">
        <v>32</v>
      </c>
      <c r="G14" s="39" t="s">
        <v>17</v>
      </c>
      <c r="H14" s="40">
        <v>0.253</v>
      </c>
      <c r="I14" s="40">
        <v>1.0999999999999999E-2</v>
      </c>
      <c r="J14" s="40">
        <v>2.1000000000000001E-2</v>
      </c>
      <c r="K14" s="40">
        <v>0.01</v>
      </c>
      <c r="L14" s="40">
        <v>1.4999999999999999E-2</v>
      </c>
      <c r="M14" s="40">
        <v>1.17</v>
      </c>
      <c r="N14" s="40">
        <v>101.64</v>
      </c>
      <c r="O14" s="40">
        <v>20.76</v>
      </c>
      <c r="P14" s="40">
        <v>60.36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39" t="s">
        <v>281</v>
      </c>
      <c r="F15" s="39">
        <v>49</v>
      </c>
      <c r="G15" s="39" t="s">
        <v>17</v>
      </c>
      <c r="H15" s="39">
        <v>0.23300000000000001</v>
      </c>
      <c r="I15" s="39">
        <v>0.01</v>
      </c>
      <c r="J15" s="39">
        <v>0.02</v>
      </c>
      <c r="K15" s="39">
        <v>0.01</v>
      </c>
      <c r="L15" s="39">
        <v>1.9E-2</v>
      </c>
      <c r="M15" s="39">
        <v>1.1200000000000001</v>
      </c>
      <c r="N15" s="39">
        <v>91.67</v>
      </c>
      <c r="O15" s="39">
        <v>22.53</v>
      </c>
      <c r="P15" s="39">
        <v>52.46</v>
      </c>
    </row>
    <row r="16" spans="1:16" ht="15" thickBot="1" x14ac:dyDescent="0.25">
      <c r="A16" s="7"/>
      <c r="B16" s="7"/>
      <c r="C16" s="7"/>
      <c r="D16" s="7"/>
      <c r="E16" s="40" t="s">
        <v>282</v>
      </c>
      <c r="F16" s="40">
        <v>50</v>
      </c>
      <c r="G16" s="39" t="s">
        <v>17</v>
      </c>
      <c r="H16" s="40">
        <v>8.4000000000000005E-2</v>
      </c>
      <c r="I16" s="40">
        <v>8.0000000000000002E-3</v>
      </c>
      <c r="J16" s="40">
        <v>1.4E-2</v>
      </c>
      <c r="K16" s="40">
        <v>6.0000000000000001E-3</v>
      </c>
      <c r="L16" s="40">
        <v>2.3E-2</v>
      </c>
      <c r="M16" s="40">
        <v>1.19</v>
      </c>
      <c r="N16" s="40">
        <v>90.65</v>
      </c>
      <c r="O16" s="40">
        <v>24.45</v>
      </c>
      <c r="P16" s="40">
        <v>41.86</v>
      </c>
    </row>
    <row r="17" spans="1:16" x14ac:dyDescent="0.2">
      <c r="A17" s="7"/>
      <c r="B17" s="52"/>
      <c r="C17" s="46" t="s">
        <v>26</v>
      </c>
      <c r="D17" s="7"/>
      <c r="E17" s="39" t="s">
        <v>283</v>
      </c>
      <c r="F17" s="39">
        <v>32</v>
      </c>
      <c r="G17" s="39" t="s">
        <v>17</v>
      </c>
      <c r="H17" s="39">
        <v>7.4999999999999997E-2</v>
      </c>
      <c r="I17" s="39">
        <v>7.0000000000000001E-3</v>
      </c>
      <c r="J17" s="39">
        <v>1.2E-2</v>
      </c>
      <c r="K17" s="39">
        <v>5.0000000000000001E-3</v>
      </c>
      <c r="L17" s="39">
        <v>2.5000000000000001E-2</v>
      </c>
      <c r="M17" s="39">
        <v>1.1100000000000001</v>
      </c>
      <c r="N17" s="39">
        <v>107.41</v>
      </c>
      <c r="O17" s="39">
        <v>26.39</v>
      </c>
      <c r="P17" s="39">
        <v>29.42</v>
      </c>
    </row>
    <row r="18" spans="1:16" ht="15" thickBot="1" x14ac:dyDescent="0.25">
      <c r="A18" s="7"/>
      <c r="B18" s="47"/>
      <c r="C18" s="47"/>
      <c r="D18" s="7"/>
      <c r="E18" s="40" t="s">
        <v>284</v>
      </c>
      <c r="F18" s="40">
        <v>18</v>
      </c>
      <c r="G18" s="39" t="s">
        <v>17</v>
      </c>
      <c r="H18" s="40">
        <v>9.6000000000000002E-2</v>
      </c>
      <c r="I18" s="40">
        <v>6.0000000000000001E-3</v>
      </c>
      <c r="J18" s="40">
        <v>0.01</v>
      </c>
      <c r="K18" s="40">
        <v>4.0000000000000001E-3</v>
      </c>
      <c r="L18" s="40">
        <v>2.7E-2</v>
      </c>
      <c r="M18" s="40">
        <v>1.22</v>
      </c>
      <c r="N18" s="40">
        <v>62.26</v>
      </c>
      <c r="O18" s="40">
        <v>27.79</v>
      </c>
      <c r="P18" s="40">
        <v>21.58</v>
      </c>
    </row>
    <row r="19" spans="1:16" x14ac:dyDescent="0.2">
      <c r="A19" s="7"/>
      <c r="B19" s="44"/>
      <c r="C19" s="46" t="s">
        <v>27</v>
      </c>
      <c r="D19" s="7"/>
      <c r="E19" s="39" t="s">
        <v>285</v>
      </c>
      <c r="F19" s="39">
        <v>15</v>
      </c>
      <c r="G19" s="39" t="s">
        <v>17</v>
      </c>
      <c r="H19" s="39">
        <v>4.4999999999999998E-2</v>
      </c>
      <c r="I19" s="39">
        <v>6.0000000000000001E-3</v>
      </c>
      <c r="J19" s="39">
        <v>8.9999999999999993E-3</v>
      </c>
      <c r="K19" s="39">
        <v>3.0000000000000001E-3</v>
      </c>
      <c r="L19" s="39">
        <v>2.5999999999999999E-2</v>
      </c>
      <c r="M19" s="39">
        <v>1.33</v>
      </c>
      <c r="N19" s="39">
        <v>79.64</v>
      </c>
      <c r="O19" s="39">
        <v>28.89</v>
      </c>
      <c r="P19" s="39">
        <v>18.329999999999998</v>
      </c>
    </row>
    <row r="20" spans="1:16" ht="15" thickBot="1" x14ac:dyDescent="0.25">
      <c r="A20" s="7"/>
      <c r="B20" s="45"/>
      <c r="C20" s="47"/>
      <c r="D20" s="7"/>
      <c r="E20" s="40" t="s">
        <v>286</v>
      </c>
      <c r="F20" s="40">
        <v>10</v>
      </c>
      <c r="G20" s="39" t="s">
        <v>17</v>
      </c>
      <c r="H20" s="40">
        <v>0.122</v>
      </c>
      <c r="I20" s="40">
        <v>5.0000000000000001E-3</v>
      </c>
      <c r="J20" s="40">
        <v>8.0000000000000002E-3</v>
      </c>
      <c r="K20" s="40">
        <v>3.0000000000000001E-3</v>
      </c>
      <c r="L20" s="40">
        <v>2.4E-2</v>
      </c>
      <c r="M20" s="40">
        <v>1.97</v>
      </c>
      <c r="N20" s="40">
        <v>72.989999999999995</v>
      </c>
      <c r="O20" s="40">
        <v>28.76</v>
      </c>
      <c r="P20" s="40">
        <v>25.98</v>
      </c>
    </row>
    <row r="21" spans="1:16" x14ac:dyDescent="0.2">
      <c r="A21" s="7"/>
      <c r="B21" s="7"/>
      <c r="C21" s="7"/>
      <c r="D21" s="7"/>
      <c r="E21" s="39" t="s">
        <v>287</v>
      </c>
      <c r="F21" s="39">
        <v>24</v>
      </c>
      <c r="G21" s="39" t="s">
        <v>17</v>
      </c>
      <c r="H21" s="39">
        <v>8.5000000000000006E-2</v>
      </c>
      <c r="I21" s="39">
        <v>5.0000000000000001E-3</v>
      </c>
      <c r="J21" s="39">
        <v>8.0000000000000002E-3</v>
      </c>
      <c r="K21" s="39">
        <v>3.0000000000000001E-3</v>
      </c>
      <c r="L21" s="39">
        <v>2.1999999999999999E-2</v>
      </c>
      <c r="M21" s="39">
        <v>1.83</v>
      </c>
      <c r="N21" s="39">
        <v>109.52</v>
      </c>
      <c r="O21" s="39">
        <v>28.74</v>
      </c>
      <c r="P21" s="39">
        <v>24.74</v>
      </c>
    </row>
    <row r="22" spans="1:16" x14ac:dyDescent="0.2">
      <c r="A22" s="7"/>
      <c r="B22" s="7"/>
      <c r="C22" s="7"/>
      <c r="D22" s="7"/>
      <c r="E22" s="40" t="s">
        <v>288</v>
      </c>
      <c r="F22" s="40">
        <v>11</v>
      </c>
      <c r="G22" s="39" t="s">
        <v>17</v>
      </c>
      <c r="H22" s="40">
        <v>9.9000000000000005E-2</v>
      </c>
      <c r="I22" s="40">
        <v>4.0000000000000001E-3</v>
      </c>
      <c r="J22" s="40">
        <v>7.0000000000000001E-3</v>
      </c>
      <c r="K22" s="40">
        <v>3.0000000000000001E-3</v>
      </c>
      <c r="L22" s="40">
        <v>2.3E-2</v>
      </c>
      <c r="M22" s="40">
        <v>2.08</v>
      </c>
      <c r="N22" s="40">
        <v>93.7</v>
      </c>
      <c r="O22" s="40">
        <v>28.74</v>
      </c>
      <c r="P22" s="40">
        <v>21.41</v>
      </c>
    </row>
    <row r="23" spans="1:16" x14ac:dyDescent="0.2">
      <c r="A23" s="7"/>
      <c r="B23" s="7"/>
      <c r="C23" s="7"/>
      <c r="D23" s="7"/>
      <c r="E23" s="39" t="s">
        <v>289</v>
      </c>
      <c r="F23" s="39">
        <v>10</v>
      </c>
      <c r="G23" s="39" t="s">
        <v>17</v>
      </c>
      <c r="H23" s="39">
        <v>0.154</v>
      </c>
      <c r="I23" s="39">
        <v>4.0000000000000001E-3</v>
      </c>
      <c r="J23" s="39">
        <v>8.0000000000000002E-3</v>
      </c>
      <c r="K23" s="39">
        <v>4.0000000000000001E-3</v>
      </c>
      <c r="L23" s="39">
        <v>0.02</v>
      </c>
      <c r="M23" s="39">
        <v>2.4700000000000002</v>
      </c>
      <c r="N23" s="39">
        <v>107.5</v>
      </c>
      <c r="O23" s="39">
        <v>26.95</v>
      </c>
      <c r="P23" s="39">
        <v>32.229999999999997</v>
      </c>
    </row>
    <row r="24" spans="1:16" x14ac:dyDescent="0.2">
      <c r="A24" s="7"/>
      <c r="B24" s="7"/>
      <c r="C24" s="7"/>
      <c r="D24" s="7"/>
      <c r="E24" s="40" t="s">
        <v>290</v>
      </c>
      <c r="F24" s="40">
        <v>16</v>
      </c>
      <c r="G24" s="39" t="s">
        <v>17</v>
      </c>
      <c r="H24" s="40">
        <v>0.16200000000000001</v>
      </c>
      <c r="I24" s="40">
        <v>4.0000000000000001E-3</v>
      </c>
      <c r="J24" s="40">
        <v>8.9999999999999993E-3</v>
      </c>
      <c r="K24" s="40">
        <v>4.0000000000000001E-3</v>
      </c>
      <c r="L24" s="40">
        <v>0.02</v>
      </c>
      <c r="M24" s="40">
        <v>2.34</v>
      </c>
      <c r="N24" s="40">
        <v>116.11</v>
      </c>
      <c r="O24" s="40">
        <v>25.62</v>
      </c>
      <c r="P24" s="40">
        <v>31.46</v>
      </c>
    </row>
    <row r="25" spans="1:16" x14ac:dyDescent="0.2">
      <c r="A25" s="7"/>
      <c r="B25" s="7"/>
      <c r="C25" s="7"/>
      <c r="D25" s="7"/>
      <c r="E25" s="39" t="s">
        <v>291</v>
      </c>
      <c r="F25" s="39">
        <v>21</v>
      </c>
      <c r="G25" s="39" t="s">
        <v>17</v>
      </c>
      <c r="H25" s="39">
        <v>0.28599999999999998</v>
      </c>
      <c r="I25" s="39">
        <v>5.0000000000000001E-3</v>
      </c>
      <c r="J25" s="39">
        <v>0.01</v>
      </c>
      <c r="K25" s="39">
        <v>6.0000000000000001E-3</v>
      </c>
      <c r="L25" s="39">
        <v>1.6E-2</v>
      </c>
      <c r="M25" s="39">
        <v>2.13</v>
      </c>
      <c r="N25" s="39">
        <v>105.53</v>
      </c>
      <c r="O25" s="39">
        <v>24.17</v>
      </c>
      <c r="P25" s="39">
        <v>49.31</v>
      </c>
    </row>
    <row r="26" spans="1:16" x14ac:dyDescent="0.2">
      <c r="A26" s="7"/>
      <c r="B26" s="7"/>
      <c r="C26" s="7"/>
      <c r="D26" s="7"/>
      <c r="E26" s="40" t="s">
        <v>292</v>
      </c>
      <c r="F26" s="40">
        <v>29</v>
      </c>
      <c r="G26" s="39" t="s">
        <v>17</v>
      </c>
      <c r="H26" s="40">
        <v>0.28299999999999997</v>
      </c>
      <c r="I26" s="40">
        <v>4.0000000000000001E-3</v>
      </c>
      <c r="J26" s="40">
        <v>8.9999999999999993E-3</v>
      </c>
      <c r="K26" s="40">
        <v>4.0000000000000001E-3</v>
      </c>
      <c r="L26" s="40">
        <v>1.4E-2</v>
      </c>
      <c r="M26" s="40">
        <v>2.17</v>
      </c>
      <c r="N26" s="40">
        <v>112.14</v>
      </c>
      <c r="O26" s="40">
        <v>22.03</v>
      </c>
      <c r="P26" s="40">
        <v>70.87</v>
      </c>
    </row>
    <row r="27" spans="1:16" x14ac:dyDescent="0.2">
      <c r="A27" s="7"/>
      <c r="B27" s="7"/>
      <c r="C27" s="7"/>
      <c r="D27" s="7"/>
      <c r="E27" s="39" t="s">
        <v>293</v>
      </c>
      <c r="F27" s="39">
        <v>32</v>
      </c>
      <c r="G27" s="39" t="s">
        <v>17</v>
      </c>
      <c r="H27" s="39">
        <v>0.246</v>
      </c>
      <c r="I27" s="39">
        <v>5.0000000000000001E-3</v>
      </c>
      <c r="J27" s="39">
        <v>0.01</v>
      </c>
      <c r="K27" s="39">
        <v>6.0000000000000001E-3</v>
      </c>
      <c r="L27" s="39">
        <v>1.2999999999999999E-2</v>
      </c>
      <c r="M27" s="39">
        <v>1.85</v>
      </c>
      <c r="N27" s="39">
        <v>92.08</v>
      </c>
      <c r="O27" s="39">
        <v>21.23</v>
      </c>
      <c r="P27" s="39">
        <v>71.13</v>
      </c>
    </row>
    <row r="28" spans="1:16" x14ac:dyDescent="0.2">
      <c r="A28" s="7"/>
      <c r="B28" s="7"/>
      <c r="C28" s="7"/>
      <c r="D28" s="7"/>
      <c r="E28" s="40" t="s">
        <v>294</v>
      </c>
      <c r="F28" s="40">
        <v>27</v>
      </c>
      <c r="G28" s="39" t="s">
        <v>17</v>
      </c>
      <c r="H28" s="40">
        <v>0.221</v>
      </c>
      <c r="I28" s="40">
        <v>5.0000000000000001E-3</v>
      </c>
      <c r="J28" s="40">
        <v>8.9999999999999993E-3</v>
      </c>
      <c r="K28" s="40">
        <v>4.0000000000000001E-3</v>
      </c>
      <c r="L28" s="40">
        <v>1.4999999999999999E-2</v>
      </c>
      <c r="M28" s="40">
        <v>2.02</v>
      </c>
      <c r="N28" s="40">
        <v>93.32</v>
      </c>
      <c r="O28" s="40">
        <v>19.920000000000002</v>
      </c>
      <c r="P28" s="40">
        <v>74.84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41" t="s">
        <v>28</v>
      </c>
      <c r="D30" s="42"/>
      <c r="E30" s="43"/>
      <c r="F30" s="16">
        <f>AVERAGE(F5:F28)</f>
        <v>27.25</v>
      </c>
      <c r="G30" s="17" t="e">
        <f>AVERAGE(G5:G28)</f>
        <v>#DIV/0!</v>
      </c>
      <c r="H30" s="17">
        <f>AVERAGE(H5:H28)</f>
        <v>0.18149999999999999</v>
      </c>
      <c r="I30" s="17">
        <f>MAX(I5:I28)</f>
        <v>1.0999999999999999E-2</v>
      </c>
      <c r="J30" s="18">
        <f>AVERAGE(J5:J28)</f>
        <v>1.129166666666667E-2</v>
      </c>
      <c r="K30" s="19">
        <f>AVERAGE(K5:K28)</f>
        <v>5.0416666666666683E-3</v>
      </c>
      <c r="L30" s="20">
        <f>AVERAGE(L5:L28)</f>
        <v>1.6583333333333335E-2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21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D4D6C-8DD3-4C13-99D2-407FB30FCD26}">
  <dimension ref="A1:P40"/>
  <sheetViews>
    <sheetView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53" t="s">
        <v>3</v>
      </c>
      <c r="O3" s="54"/>
      <c r="P3" s="54"/>
    </row>
    <row r="4" spans="1:16" ht="15" thickBot="1" x14ac:dyDescent="0.25">
      <c r="A4" s="7"/>
      <c r="B4" s="9" t="s">
        <v>4</v>
      </c>
      <c r="C4" s="11">
        <v>45880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39" t="s">
        <v>295</v>
      </c>
      <c r="F5" s="39">
        <v>21</v>
      </c>
      <c r="G5" s="39" t="s">
        <v>17</v>
      </c>
      <c r="H5" s="39">
        <v>0.22900000000000001</v>
      </c>
      <c r="I5" s="39">
        <v>5.0000000000000001E-3</v>
      </c>
      <c r="J5" s="39">
        <v>8.9999999999999993E-3</v>
      </c>
      <c r="K5" s="39">
        <v>4.0000000000000001E-3</v>
      </c>
      <c r="L5" s="39">
        <v>1.4999999999999999E-2</v>
      </c>
      <c r="M5" s="39">
        <v>1.57</v>
      </c>
      <c r="N5" s="39">
        <v>70.92</v>
      </c>
      <c r="O5" s="39">
        <v>19.38</v>
      </c>
      <c r="P5" s="39">
        <v>74.849999999999994</v>
      </c>
    </row>
    <row r="6" spans="1:16" ht="15" thickBot="1" x14ac:dyDescent="0.25">
      <c r="A6" s="7"/>
      <c r="B6" s="7"/>
      <c r="C6" s="7"/>
      <c r="D6" s="7"/>
      <c r="E6" s="40" t="s">
        <v>296</v>
      </c>
      <c r="F6" s="40">
        <v>14</v>
      </c>
      <c r="G6" s="39" t="s">
        <v>17</v>
      </c>
      <c r="H6" s="40">
        <v>0.16300000000000001</v>
      </c>
      <c r="I6" s="40">
        <v>5.0000000000000001E-3</v>
      </c>
      <c r="J6" s="40">
        <v>8.9999999999999993E-3</v>
      </c>
      <c r="K6" s="40">
        <v>3.0000000000000001E-3</v>
      </c>
      <c r="L6" s="40">
        <v>1.4999999999999999E-2</v>
      </c>
      <c r="M6" s="40">
        <v>1.48</v>
      </c>
      <c r="N6" s="40">
        <v>68.66</v>
      </c>
      <c r="O6" s="40">
        <v>19.07</v>
      </c>
      <c r="P6" s="40">
        <v>75.260000000000005</v>
      </c>
    </row>
    <row r="7" spans="1:16" ht="15.75" thickBot="1" x14ac:dyDescent="0.25">
      <c r="A7" s="7"/>
      <c r="B7" s="51" t="s">
        <v>10</v>
      </c>
      <c r="C7" s="51"/>
      <c r="D7" s="7"/>
      <c r="E7" s="39" t="s">
        <v>297</v>
      </c>
      <c r="F7" s="39">
        <v>9</v>
      </c>
      <c r="G7" s="39" t="s">
        <v>17</v>
      </c>
      <c r="H7" s="39">
        <v>0.13900000000000001</v>
      </c>
      <c r="I7" s="39">
        <v>5.0000000000000001E-3</v>
      </c>
      <c r="J7" s="39">
        <v>8.0000000000000002E-3</v>
      </c>
      <c r="K7" s="39">
        <v>2E-3</v>
      </c>
      <c r="L7" s="39">
        <v>1.4999999999999999E-2</v>
      </c>
      <c r="M7" s="39">
        <v>1.1000000000000001</v>
      </c>
      <c r="N7" s="39">
        <v>62.79</v>
      </c>
      <c r="O7" s="39">
        <v>18.73</v>
      </c>
      <c r="P7" s="39">
        <v>77.47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0" t="s">
        <v>298</v>
      </c>
      <c r="F8" s="40">
        <v>13</v>
      </c>
      <c r="G8" s="39" t="s">
        <v>17</v>
      </c>
      <c r="H8" s="40">
        <v>0.182</v>
      </c>
      <c r="I8" s="40">
        <v>6.0000000000000001E-3</v>
      </c>
      <c r="J8" s="40">
        <v>0.01</v>
      </c>
      <c r="K8" s="40">
        <v>4.0000000000000001E-3</v>
      </c>
      <c r="L8" s="40">
        <v>1.2999999999999999E-2</v>
      </c>
      <c r="M8" s="40">
        <v>0.97</v>
      </c>
      <c r="N8" s="40">
        <v>113</v>
      </c>
      <c r="O8" s="40">
        <v>18.78</v>
      </c>
      <c r="P8" s="40">
        <v>77.12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39" t="s">
        <v>299</v>
      </c>
      <c r="F9" s="39">
        <v>20</v>
      </c>
      <c r="G9" s="39" t="s">
        <v>17</v>
      </c>
      <c r="H9" s="39">
        <v>0.16700000000000001</v>
      </c>
      <c r="I9" s="39">
        <v>6.0000000000000001E-3</v>
      </c>
      <c r="J9" s="39">
        <v>1.0999999999999999E-2</v>
      </c>
      <c r="K9" s="39">
        <v>4.0000000000000001E-3</v>
      </c>
      <c r="L9" s="39">
        <v>1.2999999999999999E-2</v>
      </c>
      <c r="M9" s="39">
        <v>0.77</v>
      </c>
      <c r="N9" s="39">
        <v>204.4</v>
      </c>
      <c r="O9" s="39">
        <v>18.579999999999998</v>
      </c>
      <c r="P9" s="39">
        <v>76.55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0" t="s">
        <v>300</v>
      </c>
      <c r="F10" s="40">
        <v>16</v>
      </c>
      <c r="G10" s="39" t="s">
        <v>17</v>
      </c>
      <c r="H10" s="40">
        <v>0.157</v>
      </c>
      <c r="I10" s="40">
        <v>7.0000000000000001E-3</v>
      </c>
      <c r="J10" s="40">
        <v>0.01</v>
      </c>
      <c r="K10" s="40">
        <v>4.0000000000000001E-3</v>
      </c>
      <c r="L10" s="40">
        <v>1.2E-2</v>
      </c>
      <c r="M10" s="40">
        <v>0.71</v>
      </c>
      <c r="N10" s="40">
        <v>345.79</v>
      </c>
      <c r="O10" s="40">
        <v>18.25</v>
      </c>
      <c r="P10" s="40">
        <v>76.150000000000006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39" t="s">
        <v>301</v>
      </c>
      <c r="F11" s="39">
        <v>20</v>
      </c>
      <c r="G11" s="39" t="s">
        <v>17</v>
      </c>
      <c r="H11" s="39">
        <v>0.309</v>
      </c>
      <c r="I11" s="39">
        <v>0.01</v>
      </c>
      <c r="J11" s="39">
        <v>1.9E-2</v>
      </c>
      <c r="K11" s="39">
        <v>8.9999999999999993E-3</v>
      </c>
      <c r="L11" s="39">
        <v>8.0000000000000002E-3</v>
      </c>
      <c r="M11" s="39">
        <v>0.95</v>
      </c>
      <c r="N11" s="39">
        <v>26.66</v>
      </c>
      <c r="O11" s="39">
        <v>17.32</v>
      </c>
      <c r="P11" s="39">
        <v>85.2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0" t="s">
        <v>302</v>
      </c>
      <c r="F12" s="40">
        <v>41</v>
      </c>
      <c r="G12" s="39" t="s">
        <v>17</v>
      </c>
      <c r="H12" s="40">
        <v>0.32900000000000001</v>
      </c>
      <c r="I12" s="40">
        <v>0.01</v>
      </c>
      <c r="J12" s="40">
        <v>1.9E-2</v>
      </c>
      <c r="K12" s="40">
        <v>8.0000000000000002E-3</v>
      </c>
      <c r="L12" s="40">
        <v>8.9999999999999993E-3</v>
      </c>
      <c r="M12" s="40">
        <v>0.81</v>
      </c>
      <c r="N12" s="40">
        <v>18.22</v>
      </c>
      <c r="O12" s="40">
        <v>18.100000000000001</v>
      </c>
      <c r="P12" s="40">
        <v>85.77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39" t="s">
        <v>303</v>
      </c>
      <c r="F13" s="39">
        <v>38</v>
      </c>
      <c r="G13" s="39" t="s">
        <v>17</v>
      </c>
      <c r="H13" s="39">
        <v>0.27900000000000003</v>
      </c>
      <c r="I13" s="39">
        <v>1.2E-2</v>
      </c>
      <c r="J13" s="39">
        <v>0.02</v>
      </c>
      <c r="K13" s="39">
        <v>8.0000000000000002E-3</v>
      </c>
      <c r="L13" s="39">
        <v>1.2E-2</v>
      </c>
      <c r="M13" s="39">
        <v>0.71</v>
      </c>
      <c r="N13" s="39">
        <v>60.45</v>
      </c>
      <c r="O13" s="39">
        <v>20.14</v>
      </c>
      <c r="P13" s="39">
        <v>74.23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0" t="s">
        <v>304</v>
      </c>
      <c r="F14" s="40">
        <v>38</v>
      </c>
      <c r="G14" s="39" t="s">
        <v>17</v>
      </c>
      <c r="H14" s="40">
        <v>0.28899999999999998</v>
      </c>
      <c r="I14" s="40">
        <v>1.2E-2</v>
      </c>
      <c r="J14" s="40">
        <v>2.4E-2</v>
      </c>
      <c r="K14" s="40">
        <v>1.0999999999999999E-2</v>
      </c>
      <c r="L14" s="40">
        <v>1.4999999999999999E-2</v>
      </c>
      <c r="M14" s="40">
        <v>0.89</v>
      </c>
      <c r="N14" s="40">
        <v>101.55</v>
      </c>
      <c r="O14" s="40">
        <v>21.89</v>
      </c>
      <c r="P14" s="40">
        <v>60.51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39" t="s">
        <v>305</v>
      </c>
      <c r="F15" s="39">
        <v>44</v>
      </c>
      <c r="G15" s="39" t="s">
        <v>17</v>
      </c>
      <c r="H15" s="39">
        <v>0.35599999999999998</v>
      </c>
      <c r="I15" s="39">
        <v>1.2999999999999999E-2</v>
      </c>
      <c r="J15" s="39">
        <v>2.9000000000000001E-2</v>
      </c>
      <c r="K15" s="39">
        <v>1.4999999999999999E-2</v>
      </c>
      <c r="L15" s="39">
        <v>1.7999999999999999E-2</v>
      </c>
      <c r="M15" s="39">
        <v>1.03</v>
      </c>
      <c r="N15" s="39">
        <v>97.52</v>
      </c>
      <c r="O15" s="39">
        <v>23.45</v>
      </c>
      <c r="P15" s="39">
        <v>51.1</v>
      </c>
    </row>
    <row r="16" spans="1:16" ht="15" thickBot="1" x14ac:dyDescent="0.25">
      <c r="A16" s="7"/>
      <c r="B16" s="7"/>
      <c r="C16" s="7"/>
      <c r="D16" s="7"/>
      <c r="E16" s="40" t="s">
        <v>306</v>
      </c>
      <c r="F16" s="40">
        <v>72</v>
      </c>
      <c r="G16" s="39" t="s">
        <v>17</v>
      </c>
      <c r="H16" s="40">
        <v>0.16600000000000001</v>
      </c>
      <c r="I16" s="40">
        <v>1.0999999999999999E-2</v>
      </c>
      <c r="J16" s="40">
        <v>2.1999999999999999E-2</v>
      </c>
      <c r="K16" s="40">
        <v>1.0999999999999999E-2</v>
      </c>
      <c r="L16" s="40">
        <v>2.1000000000000001E-2</v>
      </c>
      <c r="M16" s="40">
        <v>1.1499999999999999</v>
      </c>
      <c r="N16" s="40">
        <v>95.9</v>
      </c>
      <c r="O16" s="40">
        <v>25.4</v>
      </c>
      <c r="P16" s="40">
        <v>39.83</v>
      </c>
    </row>
    <row r="17" spans="1:16" x14ac:dyDescent="0.2">
      <c r="A17" s="7"/>
      <c r="B17" s="52"/>
      <c r="C17" s="46" t="s">
        <v>26</v>
      </c>
      <c r="D17" s="7"/>
      <c r="E17" s="39" t="s">
        <v>307</v>
      </c>
      <c r="F17" s="39">
        <v>61</v>
      </c>
      <c r="G17" s="39" t="s">
        <v>17</v>
      </c>
      <c r="H17" s="39">
        <v>0.13900000000000001</v>
      </c>
      <c r="I17" s="39">
        <v>8.0000000000000002E-3</v>
      </c>
      <c r="J17" s="39">
        <v>1.6E-2</v>
      </c>
      <c r="K17" s="39">
        <v>8.0000000000000002E-3</v>
      </c>
      <c r="L17" s="39">
        <v>2.5000000000000001E-2</v>
      </c>
      <c r="M17" s="39">
        <v>1.3</v>
      </c>
      <c r="N17" s="39">
        <v>86.94</v>
      </c>
      <c r="O17" s="39">
        <v>26.86</v>
      </c>
      <c r="P17" s="39">
        <v>31.88</v>
      </c>
    </row>
    <row r="18" spans="1:16" ht="15" thickBot="1" x14ac:dyDescent="0.25">
      <c r="A18" s="7"/>
      <c r="B18" s="47"/>
      <c r="C18" s="47"/>
      <c r="D18" s="7"/>
      <c r="E18" s="40" t="s">
        <v>308</v>
      </c>
      <c r="F18" s="40">
        <v>48</v>
      </c>
      <c r="G18" s="39" t="s">
        <v>17</v>
      </c>
      <c r="H18" s="40">
        <v>8.7999999999999995E-2</v>
      </c>
      <c r="I18" s="40">
        <v>7.0000000000000001E-3</v>
      </c>
      <c r="J18" s="40">
        <v>1.2999999999999999E-2</v>
      </c>
      <c r="K18" s="40">
        <v>6.0000000000000001E-3</v>
      </c>
      <c r="L18" s="40">
        <v>2.8000000000000001E-2</v>
      </c>
      <c r="M18" s="40">
        <v>1.33</v>
      </c>
      <c r="N18" s="40">
        <v>98.04</v>
      </c>
      <c r="O18" s="40">
        <v>28.13</v>
      </c>
      <c r="P18" s="40">
        <v>25.34</v>
      </c>
    </row>
    <row r="19" spans="1:16" x14ac:dyDescent="0.2">
      <c r="A19" s="7"/>
      <c r="B19" s="44"/>
      <c r="C19" s="46" t="s">
        <v>27</v>
      </c>
      <c r="D19" s="7"/>
      <c r="E19" s="39" t="s">
        <v>309</v>
      </c>
      <c r="F19" s="39">
        <v>26</v>
      </c>
      <c r="G19" s="39" t="s">
        <v>17</v>
      </c>
      <c r="H19" s="39">
        <v>8.2000000000000003E-2</v>
      </c>
      <c r="I19" s="39">
        <v>6.0000000000000001E-3</v>
      </c>
      <c r="J19" s="39">
        <v>0.01</v>
      </c>
      <c r="K19" s="39">
        <v>4.0000000000000001E-3</v>
      </c>
      <c r="L19" s="39">
        <v>2.4E-2</v>
      </c>
      <c r="M19" s="39">
        <v>2.2400000000000002</v>
      </c>
      <c r="N19" s="39">
        <v>83.56</v>
      </c>
      <c r="O19" s="39">
        <v>28.4</v>
      </c>
      <c r="P19" s="39">
        <v>27.06</v>
      </c>
    </row>
    <row r="20" spans="1:16" ht="15" thickBot="1" x14ac:dyDescent="0.25">
      <c r="A20" s="7"/>
      <c r="B20" s="45"/>
      <c r="C20" s="47"/>
      <c r="D20" s="7"/>
      <c r="E20" s="40" t="s">
        <v>310</v>
      </c>
      <c r="F20" s="40">
        <v>25</v>
      </c>
      <c r="G20" s="39" t="s">
        <v>17</v>
      </c>
      <c r="H20" s="40">
        <v>0.111</v>
      </c>
      <c r="I20" s="40">
        <v>5.0000000000000001E-3</v>
      </c>
      <c r="J20" s="40">
        <v>8.0000000000000002E-3</v>
      </c>
      <c r="K20" s="40">
        <v>3.0000000000000001E-3</v>
      </c>
      <c r="L20" s="40">
        <v>2.5999999999999999E-2</v>
      </c>
      <c r="M20" s="40">
        <v>1.65</v>
      </c>
      <c r="N20" s="40">
        <v>85.03</v>
      </c>
      <c r="O20" s="40">
        <v>28.85</v>
      </c>
      <c r="P20" s="40">
        <v>24.18</v>
      </c>
    </row>
    <row r="21" spans="1:16" x14ac:dyDescent="0.2">
      <c r="A21" s="7"/>
      <c r="B21" s="7"/>
      <c r="C21" s="7"/>
      <c r="D21" s="7"/>
      <c r="E21" s="39" t="s">
        <v>311</v>
      </c>
      <c r="F21" s="39">
        <v>17</v>
      </c>
      <c r="G21" s="39" t="s">
        <v>17</v>
      </c>
      <c r="H21" s="39">
        <v>0.106</v>
      </c>
      <c r="I21" s="39">
        <v>5.0000000000000001E-3</v>
      </c>
      <c r="J21" s="39">
        <v>8.0000000000000002E-3</v>
      </c>
      <c r="K21" s="39">
        <v>3.0000000000000001E-3</v>
      </c>
      <c r="L21" s="39">
        <v>2.4E-2</v>
      </c>
      <c r="M21" s="39">
        <v>1.41</v>
      </c>
      <c r="N21" s="39">
        <v>76.25</v>
      </c>
      <c r="O21" s="39">
        <v>29.06</v>
      </c>
      <c r="P21" s="39">
        <v>23.03</v>
      </c>
    </row>
    <row r="22" spans="1:16" x14ac:dyDescent="0.2">
      <c r="A22" s="7"/>
      <c r="B22" s="7"/>
      <c r="C22" s="7"/>
      <c r="D22" s="7"/>
      <c r="E22" s="40" t="s">
        <v>312</v>
      </c>
      <c r="F22" s="40">
        <v>13</v>
      </c>
      <c r="G22" s="39" t="s">
        <v>17</v>
      </c>
      <c r="H22" s="40">
        <v>9.7000000000000003E-2</v>
      </c>
      <c r="I22" s="40">
        <v>5.0000000000000001E-3</v>
      </c>
      <c r="J22" s="40">
        <v>0.01</v>
      </c>
      <c r="K22" s="40">
        <v>5.0000000000000001E-3</v>
      </c>
      <c r="L22" s="40">
        <v>2.1999999999999999E-2</v>
      </c>
      <c r="M22" s="40">
        <v>1.95</v>
      </c>
      <c r="N22" s="40">
        <v>88.01</v>
      </c>
      <c r="O22" s="40">
        <v>28.28</v>
      </c>
      <c r="P22" s="40">
        <v>24.56</v>
      </c>
    </row>
    <row r="23" spans="1:16" x14ac:dyDescent="0.2">
      <c r="A23" s="7"/>
      <c r="B23" s="7"/>
      <c r="C23" s="7"/>
      <c r="D23" s="7"/>
      <c r="E23" s="39" t="s">
        <v>313</v>
      </c>
      <c r="F23" s="39">
        <v>28</v>
      </c>
      <c r="G23" s="39" t="s">
        <v>17</v>
      </c>
      <c r="H23" s="39">
        <v>0.183</v>
      </c>
      <c r="I23" s="39">
        <v>5.0000000000000001E-3</v>
      </c>
      <c r="J23" s="39">
        <v>1.0999999999999999E-2</v>
      </c>
      <c r="K23" s="39">
        <v>6.0000000000000001E-3</v>
      </c>
      <c r="L23" s="39">
        <v>0.02</v>
      </c>
      <c r="M23" s="39">
        <v>2.5099999999999998</v>
      </c>
      <c r="N23" s="39">
        <v>92.63</v>
      </c>
      <c r="O23" s="39">
        <v>27.18</v>
      </c>
      <c r="P23" s="39">
        <v>31.9</v>
      </c>
    </row>
    <row r="24" spans="1:16" x14ac:dyDescent="0.2">
      <c r="A24" s="7"/>
      <c r="B24" s="7"/>
      <c r="C24" s="7"/>
      <c r="D24" s="7"/>
      <c r="E24" s="40" t="s">
        <v>314</v>
      </c>
      <c r="F24" s="40">
        <v>49</v>
      </c>
      <c r="G24" s="39" t="s">
        <v>17</v>
      </c>
      <c r="H24" s="40">
        <v>0.27700000000000002</v>
      </c>
      <c r="I24" s="40">
        <v>4.0000000000000001E-3</v>
      </c>
      <c r="J24" s="40">
        <v>1.0999999999999999E-2</v>
      </c>
      <c r="K24" s="40">
        <v>6.0000000000000001E-3</v>
      </c>
      <c r="L24" s="40">
        <v>1.9E-2</v>
      </c>
      <c r="M24" s="40">
        <v>2.36</v>
      </c>
      <c r="N24" s="40">
        <v>106.94</v>
      </c>
      <c r="O24" s="40">
        <v>25.57</v>
      </c>
      <c r="P24" s="40">
        <v>42.85</v>
      </c>
    </row>
    <row r="25" spans="1:16" x14ac:dyDescent="0.2">
      <c r="A25" s="7"/>
      <c r="B25" s="7"/>
      <c r="C25" s="7"/>
      <c r="D25" s="7"/>
      <c r="E25" s="39" t="s">
        <v>315</v>
      </c>
      <c r="F25" s="39">
        <v>33</v>
      </c>
      <c r="G25" s="39" t="s">
        <v>17</v>
      </c>
      <c r="H25" s="39">
        <v>0.223</v>
      </c>
      <c r="I25" s="39">
        <v>5.0000000000000001E-3</v>
      </c>
      <c r="J25" s="39">
        <v>1.0999999999999999E-2</v>
      </c>
      <c r="K25" s="39">
        <v>6.0000000000000001E-3</v>
      </c>
      <c r="L25" s="39">
        <v>1.7000000000000001E-2</v>
      </c>
      <c r="M25" s="39">
        <v>2.0499999999999998</v>
      </c>
      <c r="N25" s="39">
        <v>95.32</v>
      </c>
      <c r="O25" s="39">
        <v>22.88</v>
      </c>
      <c r="P25" s="39">
        <v>62.51</v>
      </c>
    </row>
    <row r="26" spans="1:16" x14ac:dyDescent="0.2">
      <c r="A26" s="7"/>
      <c r="B26" s="7"/>
      <c r="C26" s="7"/>
      <c r="D26" s="7"/>
      <c r="E26" s="40" t="s">
        <v>316</v>
      </c>
      <c r="F26" s="40">
        <v>23</v>
      </c>
      <c r="G26" s="39" t="s">
        <v>17</v>
      </c>
      <c r="H26" s="40">
        <v>0.159</v>
      </c>
      <c r="I26" s="40">
        <v>4.0000000000000001E-3</v>
      </c>
      <c r="J26" s="40">
        <v>8.9999999999999993E-3</v>
      </c>
      <c r="K26" s="40">
        <v>4.0000000000000001E-3</v>
      </c>
      <c r="L26" s="40">
        <v>1.7000000000000001E-2</v>
      </c>
      <c r="M26" s="40">
        <v>1.25</v>
      </c>
      <c r="N26" s="40">
        <v>96.77</v>
      </c>
      <c r="O26" s="40">
        <v>22.13</v>
      </c>
      <c r="P26" s="40">
        <v>67.78</v>
      </c>
    </row>
    <row r="27" spans="1:16" x14ac:dyDescent="0.2">
      <c r="A27" s="7"/>
      <c r="B27" s="7"/>
      <c r="C27" s="7"/>
      <c r="D27" s="7"/>
      <c r="E27" s="39" t="s">
        <v>317</v>
      </c>
      <c r="F27" s="39">
        <v>24</v>
      </c>
      <c r="G27" s="39" t="s">
        <v>17</v>
      </c>
      <c r="H27" s="39">
        <v>0.11700000000000001</v>
      </c>
      <c r="I27" s="39">
        <v>5.0000000000000001E-3</v>
      </c>
      <c r="J27" s="39">
        <v>8.9999999999999993E-3</v>
      </c>
      <c r="K27" s="39">
        <v>3.0000000000000001E-3</v>
      </c>
      <c r="L27" s="39">
        <v>1.4E-2</v>
      </c>
      <c r="M27" s="39">
        <v>1.18</v>
      </c>
      <c r="N27" s="39">
        <v>41.45</v>
      </c>
      <c r="O27" s="39">
        <v>21.01</v>
      </c>
      <c r="P27" s="39">
        <v>80.459999999999994</v>
      </c>
    </row>
    <row r="28" spans="1:16" x14ac:dyDescent="0.2">
      <c r="A28" s="7"/>
      <c r="B28" s="7"/>
      <c r="C28" s="7"/>
      <c r="D28" s="7"/>
      <c r="E28" s="40" t="s">
        <v>318</v>
      </c>
      <c r="F28" s="40">
        <v>22</v>
      </c>
      <c r="G28" s="39" t="s">
        <v>17</v>
      </c>
      <c r="H28" s="40">
        <v>0.121</v>
      </c>
      <c r="I28" s="40">
        <v>5.0000000000000001E-3</v>
      </c>
      <c r="J28" s="40">
        <v>8.9999999999999993E-3</v>
      </c>
      <c r="K28" s="40">
        <v>3.0000000000000001E-3</v>
      </c>
      <c r="L28" s="40">
        <v>1.6E-2</v>
      </c>
      <c r="M28" s="40">
        <v>1.83</v>
      </c>
      <c r="N28" s="40">
        <v>88.18</v>
      </c>
      <c r="O28" s="40">
        <v>20.78</v>
      </c>
      <c r="P28" s="40">
        <v>76.63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41" t="s">
        <v>28</v>
      </c>
      <c r="D30" s="42"/>
      <c r="E30" s="43"/>
      <c r="F30" s="16">
        <f>AVERAGE(F5:F28)</f>
        <v>29.791666666666668</v>
      </c>
      <c r="G30" s="17" t="e">
        <f>AVERAGE(G5:G28)</f>
        <v>#DIV/0!</v>
      </c>
      <c r="H30" s="17">
        <f>AVERAGE(H5:H28)</f>
        <v>0.18616666666666667</v>
      </c>
      <c r="I30" s="17">
        <f>MAX(I5:I28)</f>
        <v>1.2999999999999999E-2</v>
      </c>
      <c r="J30" s="18">
        <f>AVERAGE(J5:J28)</f>
        <v>1.3125000000000005E-2</v>
      </c>
      <c r="K30" s="19">
        <f>AVERAGE(K5:K28)</f>
        <v>5.8333333333333353E-3</v>
      </c>
      <c r="L30" s="20">
        <f>AVERAGE(L5:L28)</f>
        <v>1.7416666666666671E-2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20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AFFB4-A0EB-43D5-8AA2-FAF6B40051D6}">
  <dimension ref="A1:P40"/>
  <sheetViews>
    <sheetView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53" t="s">
        <v>3</v>
      </c>
      <c r="O3" s="54"/>
      <c r="P3" s="54"/>
    </row>
    <row r="4" spans="1:16" ht="15" thickBot="1" x14ac:dyDescent="0.25">
      <c r="A4" s="7"/>
      <c r="B4" s="9" t="s">
        <v>4</v>
      </c>
      <c r="C4" s="11">
        <v>45881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39" t="s">
        <v>319</v>
      </c>
      <c r="F5" s="39">
        <v>17</v>
      </c>
      <c r="G5" s="39" t="s">
        <v>17</v>
      </c>
      <c r="H5" s="39">
        <v>0.17399999999999999</v>
      </c>
      <c r="I5" s="39">
        <v>5.0000000000000001E-3</v>
      </c>
      <c r="J5" s="39">
        <v>0.01</v>
      </c>
      <c r="K5" s="39">
        <v>5.0000000000000001E-3</v>
      </c>
      <c r="L5" s="39">
        <v>1.6E-2</v>
      </c>
      <c r="M5" s="39">
        <v>1.89</v>
      </c>
      <c r="N5" s="39">
        <v>110.72</v>
      </c>
      <c r="O5" s="39">
        <v>20.34</v>
      </c>
      <c r="P5" s="39">
        <v>75.069999999999993</v>
      </c>
    </row>
    <row r="6" spans="1:16" ht="15" thickBot="1" x14ac:dyDescent="0.25">
      <c r="A6" s="7"/>
      <c r="B6" s="7"/>
      <c r="C6" s="7"/>
      <c r="D6" s="7"/>
      <c r="E6" s="40" t="s">
        <v>320</v>
      </c>
      <c r="F6" s="40">
        <v>21</v>
      </c>
      <c r="G6" s="39" t="s">
        <v>17</v>
      </c>
      <c r="H6" s="40">
        <v>0.17100000000000001</v>
      </c>
      <c r="I6" s="40">
        <v>5.0000000000000001E-3</v>
      </c>
      <c r="J6" s="40">
        <v>8.9999999999999993E-3</v>
      </c>
      <c r="K6" s="40">
        <v>3.0000000000000001E-3</v>
      </c>
      <c r="L6" s="40">
        <v>1.6E-2</v>
      </c>
      <c r="M6" s="40">
        <v>1.56</v>
      </c>
      <c r="N6" s="40">
        <v>102.27</v>
      </c>
      <c r="O6" s="40">
        <v>19.79</v>
      </c>
      <c r="P6" s="40">
        <v>81.23</v>
      </c>
    </row>
    <row r="7" spans="1:16" ht="15.75" thickBot="1" x14ac:dyDescent="0.25">
      <c r="A7" s="7"/>
      <c r="B7" s="51" t="s">
        <v>10</v>
      </c>
      <c r="C7" s="51"/>
      <c r="D7" s="7"/>
      <c r="E7" s="39" t="s">
        <v>321</v>
      </c>
      <c r="F7" s="39">
        <v>11</v>
      </c>
      <c r="G7" s="39" t="s">
        <v>17</v>
      </c>
      <c r="H7" s="39">
        <v>0.187</v>
      </c>
      <c r="I7" s="39">
        <v>5.0000000000000001E-3</v>
      </c>
      <c r="J7" s="39">
        <v>8.9999999999999993E-3</v>
      </c>
      <c r="K7" s="39">
        <v>4.0000000000000001E-3</v>
      </c>
      <c r="L7" s="39">
        <v>1.4999999999999999E-2</v>
      </c>
      <c r="M7" s="39">
        <v>1.35</v>
      </c>
      <c r="N7" s="39">
        <v>111.84</v>
      </c>
      <c r="O7" s="39">
        <v>19.600000000000001</v>
      </c>
      <c r="P7" s="39">
        <v>82.28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0" t="s">
        <v>322</v>
      </c>
      <c r="F8" s="40">
        <v>19</v>
      </c>
      <c r="G8" s="39" t="s">
        <v>17</v>
      </c>
      <c r="H8" s="40">
        <v>0.19900000000000001</v>
      </c>
      <c r="I8" s="40">
        <v>6.0000000000000001E-3</v>
      </c>
      <c r="J8" s="40">
        <v>1.2E-2</v>
      </c>
      <c r="K8" s="40">
        <v>6.0000000000000001E-3</v>
      </c>
      <c r="L8" s="40">
        <v>1.4E-2</v>
      </c>
      <c r="M8" s="40">
        <v>1.28</v>
      </c>
      <c r="N8" s="40">
        <v>122.6</v>
      </c>
      <c r="O8" s="40">
        <v>19.600000000000001</v>
      </c>
      <c r="P8" s="40">
        <v>77.81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39" t="s">
        <v>323</v>
      </c>
      <c r="F9" s="39">
        <v>24</v>
      </c>
      <c r="G9" s="39" t="s">
        <v>17</v>
      </c>
      <c r="H9" s="39">
        <v>0.23599999999999999</v>
      </c>
      <c r="I9" s="39">
        <v>6.0000000000000001E-3</v>
      </c>
      <c r="J9" s="39">
        <v>1.4999999999999999E-2</v>
      </c>
      <c r="K9" s="39">
        <v>8.9999999999999993E-3</v>
      </c>
      <c r="L9" s="39">
        <v>1.2E-2</v>
      </c>
      <c r="M9" s="39">
        <v>1.31</v>
      </c>
      <c r="N9" s="39">
        <v>118.09</v>
      </c>
      <c r="O9" s="39">
        <v>19.11</v>
      </c>
      <c r="P9" s="39">
        <v>79.760000000000005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0" t="s">
        <v>324</v>
      </c>
      <c r="F10" s="40">
        <v>38</v>
      </c>
      <c r="G10" s="39" t="s">
        <v>17</v>
      </c>
      <c r="H10" s="40">
        <v>0.27900000000000003</v>
      </c>
      <c r="I10" s="40">
        <v>7.0000000000000001E-3</v>
      </c>
      <c r="J10" s="40">
        <v>1.7999999999999999E-2</v>
      </c>
      <c r="K10" s="40">
        <v>1.0999999999999999E-2</v>
      </c>
      <c r="L10" s="40">
        <v>0.01</v>
      </c>
      <c r="M10" s="40">
        <v>1.21</v>
      </c>
      <c r="N10" s="40">
        <v>109.48</v>
      </c>
      <c r="O10" s="40">
        <v>18.59</v>
      </c>
      <c r="P10" s="40">
        <v>83.08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39" t="s">
        <v>325</v>
      </c>
      <c r="F11" s="39">
        <v>39</v>
      </c>
      <c r="G11" s="39" t="s">
        <v>17</v>
      </c>
      <c r="H11" s="39">
        <v>0.36599999999999999</v>
      </c>
      <c r="I11" s="39">
        <v>7.0000000000000001E-3</v>
      </c>
      <c r="J11" s="39">
        <v>1.9E-2</v>
      </c>
      <c r="K11" s="39">
        <v>1.2E-2</v>
      </c>
      <c r="L11" s="39">
        <v>8.9999999999999993E-3</v>
      </c>
      <c r="M11" s="39">
        <v>0.71</v>
      </c>
      <c r="N11" s="39">
        <v>129.5</v>
      </c>
      <c r="O11" s="39">
        <v>18.53</v>
      </c>
      <c r="P11" s="39">
        <v>83.71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0" t="s">
        <v>326</v>
      </c>
      <c r="F12" s="40">
        <v>40</v>
      </c>
      <c r="G12" s="39" t="s">
        <v>17</v>
      </c>
      <c r="H12" s="40">
        <v>0.4</v>
      </c>
      <c r="I12" s="40">
        <v>1.2E-2</v>
      </c>
      <c r="J12" s="40">
        <v>2.5999999999999999E-2</v>
      </c>
      <c r="K12" s="40">
        <v>1.2999999999999999E-2</v>
      </c>
      <c r="L12" s="40">
        <v>8.0000000000000002E-3</v>
      </c>
      <c r="M12" s="40">
        <v>0.73</v>
      </c>
      <c r="N12" s="40">
        <v>349.09</v>
      </c>
      <c r="O12" s="40">
        <v>19.690000000000001</v>
      </c>
      <c r="P12" s="40">
        <v>78.62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39" t="s">
        <v>327</v>
      </c>
      <c r="F13" s="39">
        <v>34</v>
      </c>
      <c r="G13" s="39" t="s">
        <v>17</v>
      </c>
      <c r="H13" s="39">
        <v>0.40200000000000002</v>
      </c>
      <c r="I13" s="39">
        <v>1.4E-2</v>
      </c>
      <c r="J13" s="39">
        <v>2.7E-2</v>
      </c>
      <c r="K13" s="39">
        <v>1.2E-2</v>
      </c>
      <c r="L13" s="39">
        <v>1.2E-2</v>
      </c>
      <c r="M13" s="39">
        <v>0.87</v>
      </c>
      <c r="N13" s="39">
        <v>85.14</v>
      </c>
      <c r="O13" s="39">
        <v>21.14</v>
      </c>
      <c r="P13" s="39">
        <v>67.45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0" t="s">
        <v>328</v>
      </c>
      <c r="F14" s="40">
        <v>36</v>
      </c>
      <c r="G14" s="39" t="s">
        <v>17</v>
      </c>
      <c r="H14" s="40">
        <v>0.309</v>
      </c>
      <c r="I14" s="40">
        <v>1.0999999999999999E-2</v>
      </c>
      <c r="J14" s="40">
        <v>2.1999999999999999E-2</v>
      </c>
      <c r="K14" s="40">
        <v>0.01</v>
      </c>
      <c r="L14" s="40">
        <v>1.7000000000000001E-2</v>
      </c>
      <c r="M14" s="40">
        <v>1.1499999999999999</v>
      </c>
      <c r="N14" s="40">
        <v>113.53</v>
      </c>
      <c r="O14" s="40">
        <v>22.45</v>
      </c>
      <c r="P14" s="40">
        <v>57.26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39" t="s">
        <v>329</v>
      </c>
      <c r="F15" s="39">
        <v>52</v>
      </c>
      <c r="G15" s="39" t="s">
        <v>17</v>
      </c>
      <c r="H15" s="39">
        <v>0.21299999999999999</v>
      </c>
      <c r="I15" s="39">
        <v>8.9999999999999993E-3</v>
      </c>
      <c r="J15" s="39">
        <v>1.7000000000000001E-2</v>
      </c>
      <c r="K15" s="39">
        <v>8.0000000000000002E-3</v>
      </c>
      <c r="L15" s="39">
        <v>2.1000000000000001E-2</v>
      </c>
      <c r="M15" s="39">
        <v>0.99</v>
      </c>
      <c r="N15" s="39">
        <v>146.4</v>
      </c>
      <c r="O15" s="39">
        <v>24.12</v>
      </c>
      <c r="P15" s="39">
        <v>47.8</v>
      </c>
    </row>
    <row r="16" spans="1:16" ht="15" thickBot="1" x14ac:dyDescent="0.25">
      <c r="A16" s="7"/>
      <c r="B16" s="7"/>
      <c r="C16" s="7"/>
      <c r="D16" s="7"/>
      <c r="E16" s="40" t="s">
        <v>330</v>
      </c>
      <c r="F16" s="40">
        <v>38</v>
      </c>
      <c r="G16" s="39" t="s">
        <v>17</v>
      </c>
      <c r="H16" s="40">
        <v>0.22500000000000001</v>
      </c>
      <c r="I16" s="40">
        <v>8.0000000000000002E-3</v>
      </c>
      <c r="J16" s="40">
        <v>1.6E-2</v>
      </c>
      <c r="K16" s="40">
        <v>8.0000000000000002E-3</v>
      </c>
      <c r="L16" s="40">
        <v>2.5999999999999999E-2</v>
      </c>
      <c r="M16" s="40">
        <v>1.1299999999999999</v>
      </c>
      <c r="N16" s="40">
        <v>88.38</v>
      </c>
      <c r="O16" s="40">
        <v>25.49</v>
      </c>
      <c r="P16" s="40">
        <v>40</v>
      </c>
    </row>
    <row r="17" spans="1:16" x14ac:dyDescent="0.2">
      <c r="A17" s="7"/>
      <c r="B17" s="52"/>
      <c r="C17" s="46" t="s">
        <v>26</v>
      </c>
      <c r="D17" s="7"/>
      <c r="E17" s="39" t="s">
        <v>331</v>
      </c>
      <c r="F17" s="39">
        <v>37</v>
      </c>
      <c r="G17" s="39" t="s">
        <v>17</v>
      </c>
      <c r="H17" s="39">
        <v>0.22900000000000001</v>
      </c>
      <c r="I17" s="39">
        <v>7.0000000000000001E-3</v>
      </c>
      <c r="J17" s="39">
        <v>1.2999999999999999E-2</v>
      </c>
      <c r="K17" s="39">
        <v>6.0000000000000001E-3</v>
      </c>
      <c r="L17" s="39">
        <v>2.8000000000000001E-2</v>
      </c>
      <c r="M17" s="39">
        <v>1.22</v>
      </c>
      <c r="N17" s="39">
        <v>34.799999999999997</v>
      </c>
      <c r="O17" s="39">
        <v>26.87</v>
      </c>
      <c r="P17" s="39">
        <v>32.25</v>
      </c>
    </row>
    <row r="18" spans="1:16" ht="15" thickBot="1" x14ac:dyDescent="0.25">
      <c r="A18" s="7"/>
      <c r="B18" s="47"/>
      <c r="C18" s="47"/>
      <c r="D18" s="7"/>
      <c r="E18" s="40" t="s">
        <v>332</v>
      </c>
      <c r="F18" s="40">
        <v>30</v>
      </c>
      <c r="G18" s="39" t="s">
        <v>17</v>
      </c>
      <c r="H18" s="40">
        <v>0.188</v>
      </c>
      <c r="I18" s="40">
        <v>6.0000000000000001E-3</v>
      </c>
      <c r="J18" s="40">
        <v>0.01</v>
      </c>
      <c r="K18" s="40">
        <v>4.0000000000000001E-3</v>
      </c>
      <c r="L18" s="40">
        <v>2.5999999999999999E-2</v>
      </c>
      <c r="M18" s="40">
        <v>1.42</v>
      </c>
      <c r="N18" s="40">
        <v>33.14</v>
      </c>
      <c r="O18" s="40">
        <v>27.62</v>
      </c>
      <c r="P18" s="40">
        <v>33.549999999999997</v>
      </c>
    </row>
    <row r="19" spans="1:16" x14ac:dyDescent="0.2">
      <c r="A19" s="7"/>
      <c r="B19" s="44"/>
      <c r="C19" s="46" t="s">
        <v>27</v>
      </c>
      <c r="D19" s="7"/>
      <c r="E19" s="39" t="s">
        <v>333</v>
      </c>
      <c r="F19" s="40" t="s">
        <v>17</v>
      </c>
      <c r="G19" s="39" t="s">
        <v>17</v>
      </c>
      <c r="H19" s="39">
        <v>0.20799999999999999</v>
      </c>
      <c r="I19" s="39">
        <v>6.0000000000000001E-3</v>
      </c>
      <c r="J19" s="39">
        <v>0.01</v>
      </c>
      <c r="K19" s="39">
        <v>4.0000000000000001E-3</v>
      </c>
      <c r="L19" s="39">
        <v>2.1999999999999999E-2</v>
      </c>
      <c r="M19" s="39">
        <v>1.8</v>
      </c>
      <c r="N19" s="39">
        <v>103.13</v>
      </c>
      <c r="O19" s="39">
        <v>27.99</v>
      </c>
      <c r="P19" s="39">
        <v>34.43</v>
      </c>
    </row>
    <row r="20" spans="1:16" ht="15" thickBot="1" x14ac:dyDescent="0.25">
      <c r="A20" s="7"/>
      <c r="B20" s="45"/>
      <c r="C20" s="47"/>
      <c r="D20" s="7"/>
      <c r="E20" s="40" t="s">
        <v>334</v>
      </c>
      <c r="F20" s="40" t="s">
        <v>17</v>
      </c>
      <c r="G20" s="39" t="s">
        <v>17</v>
      </c>
      <c r="H20" s="40">
        <v>0.193</v>
      </c>
      <c r="I20" s="40">
        <v>6.0000000000000001E-3</v>
      </c>
      <c r="J20" s="40">
        <v>1.0999999999999999E-2</v>
      </c>
      <c r="K20" s="40">
        <v>5.0000000000000001E-3</v>
      </c>
      <c r="L20" s="40">
        <v>2.1999999999999999E-2</v>
      </c>
      <c r="M20" s="40">
        <v>1.96</v>
      </c>
      <c r="N20" s="40">
        <v>137.02000000000001</v>
      </c>
      <c r="O20" s="40">
        <v>28</v>
      </c>
      <c r="P20" s="40">
        <v>35.020000000000003</v>
      </c>
    </row>
    <row r="21" spans="1:16" x14ac:dyDescent="0.2">
      <c r="A21" s="7"/>
      <c r="B21" s="7"/>
      <c r="C21" s="7"/>
      <c r="D21" s="7"/>
      <c r="E21" s="39" t="s">
        <v>335</v>
      </c>
      <c r="F21" s="40" t="s">
        <v>17</v>
      </c>
      <c r="G21" s="39" t="s">
        <v>17</v>
      </c>
      <c r="H21" s="39">
        <v>0.192</v>
      </c>
      <c r="I21" s="39">
        <v>6.0000000000000001E-3</v>
      </c>
      <c r="J21" s="39">
        <v>8.9999999999999993E-3</v>
      </c>
      <c r="K21" s="39">
        <v>4.0000000000000001E-3</v>
      </c>
      <c r="L21" s="39">
        <v>2.1999999999999999E-2</v>
      </c>
      <c r="M21" s="39">
        <v>2.13</v>
      </c>
      <c r="N21" s="39">
        <v>87.33</v>
      </c>
      <c r="O21" s="39">
        <v>27.94</v>
      </c>
      <c r="P21" s="39">
        <v>32.630000000000003</v>
      </c>
    </row>
    <row r="22" spans="1:16" x14ac:dyDescent="0.2">
      <c r="A22" s="7"/>
      <c r="B22" s="7"/>
      <c r="C22" s="7"/>
      <c r="D22" s="7"/>
      <c r="E22" s="40" t="s">
        <v>336</v>
      </c>
      <c r="F22" s="40" t="s">
        <v>17</v>
      </c>
      <c r="G22" s="39" t="s">
        <v>17</v>
      </c>
      <c r="H22" s="40">
        <v>0.221</v>
      </c>
      <c r="I22" s="40">
        <v>5.0000000000000001E-3</v>
      </c>
      <c r="J22" s="40">
        <v>0.01</v>
      </c>
      <c r="K22" s="40">
        <v>6.0000000000000001E-3</v>
      </c>
      <c r="L22" s="40">
        <v>2.1000000000000001E-2</v>
      </c>
      <c r="M22" s="40">
        <v>2.12</v>
      </c>
      <c r="N22" s="40">
        <v>88.83</v>
      </c>
      <c r="O22" s="40">
        <v>26.94</v>
      </c>
      <c r="P22" s="40">
        <v>34.49</v>
      </c>
    </row>
    <row r="23" spans="1:16" x14ac:dyDescent="0.2">
      <c r="A23" s="7"/>
      <c r="B23" s="7"/>
      <c r="C23" s="7"/>
      <c r="D23" s="7"/>
      <c r="E23" s="39" t="s">
        <v>337</v>
      </c>
      <c r="F23" s="40" t="s">
        <v>17</v>
      </c>
      <c r="G23" s="39" t="s">
        <v>17</v>
      </c>
      <c r="H23" s="39">
        <v>0.30499999999999999</v>
      </c>
      <c r="I23" s="39">
        <v>5.0000000000000001E-3</v>
      </c>
      <c r="J23" s="39">
        <v>1.2E-2</v>
      </c>
      <c r="K23" s="39">
        <v>7.0000000000000001E-3</v>
      </c>
      <c r="L23" s="39">
        <v>0.02</v>
      </c>
      <c r="M23" s="39">
        <v>2.29</v>
      </c>
      <c r="N23" s="39">
        <v>91.83</v>
      </c>
      <c r="O23" s="39">
        <v>26.25</v>
      </c>
      <c r="P23" s="39">
        <v>35.51</v>
      </c>
    </row>
    <row r="24" spans="1:16" x14ac:dyDescent="0.2">
      <c r="A24" s="7"/>
      <c r="B24" s="7"/>
      <c r="C24" s="7"/>
      <c r="D24" s="7"/>
      <c r="E24" s="40" t="s">
        <v>338</v>
      </c>
      <c r="F24" s="40" t="s">
        <v>17</v>
      </c>
      <c r="G24" s="39" t="s">
        <v>17</v>
      </c>
      <c r="H24" s="40">
        <v>0.29499999999999998</v>
      </c>
      <c r="I24" s="40">
        <v>4.0000000000000001E-3</v>
      </c>
      <c r="J24" s="40">
        <v>0.01</v>
      </c>
      <c r="K24" s="40">
        <v>6.0000000000000001E-3</v>
      </c>
      <c r="L24" s="40">
        <v>1.9E-2</v>
      </c>
      <c r="M24" s="40">
        <v>2.92</v>
      </c>
      <c r="N24" s="40">
        <v>97.92</v>
      </c>
      <c r="O24" s="40">
        <v>23.18</v>
      </c>
      <c r="P24" s="40">
        <v>52.03</v>
      </c>
    </row>
    <row r="25" spans="1:16" x14ac:dyDescent="0.2">
      <c r="A25" s="7"/>
      <c r="B25" s="7"/>
      <c r="C25" s="7"/>
      <c r="D25" s="7"/>
      <c r="E25" s="39" t="s">
        <v>339</v>
      </c>
      <c r="F25" s="40" t="s">
        <v>17</v>
      </c>
      <c r="G25" s="39" t="s">
        <v>17</v>
      </c>
      <c r="H25" s="39">
        <v>0.26700000000000002</v>
      </c>
      <c r="I25" s="39">
        <v>4.0000000000000001E-3</v>
      </c>
      <c r="J25" s="39">
        <v>8.9999999999999993E-3</v>
      </c>
      <c r="K25" s="39">
        <v>5.0000000000000001E-3</v>
      </c>
      <c r="L25" s="39">
        <v>1.7999999999999999E-2</v>
      </c>
      <c r="M25" s="39">
        <v>2.2999999999999998</v>
      </c>
      <c r="N25" s="39">
        <v>100.42</v>
      </c>
      <c r="O25" s="39">
        <v>21.64</v>
      </c>
      <c r="P25" s="39">
        <v>66.489999999999995</v>
      </c>
    </row>
    <row r="26" spans="1:16" x14ac:dyDescent="0.2">
      <c r="A26" s="7"/>
      <c r="B26" s="7"/>
      <c r="C26" s="7"/>
      <c r="D26" s="7"/>
      <c r="E26" s="40" t="s">
        <v>340</v>
      </c>
      <c r="F26" s="40" t="s">
        <v>17</v>
      </c>
      <c r="G26" s="39" t="s">
        <v>17</v>
      </c>
      <c r="H26" s="40">
        <v>0.249</v>
      </c>
      <c r="I26" s="40">
        <v>4.0000000000000001E-3</v>
      </c>
      <c r="J26" s="40">
        <v>8.9999999999999993E-3</v>
      </c>
      <c r="K26" s="40">
        <v>5.0000000000000001E-3</v>
      </c>
      <c r="L26" s="40">
        <v>1.6E-2</v>
      </c>
      <c r="M26" s="40">
        <v>1.77</v>
      </c>
      <c r="N26" s="40">
        <v>94.97</v>
      </c>
      <c r="O26" s="40">
        <v>21.17</v>
      </c>
      <c r="P26" s="40">
        <v>68.7</v>
      </c>
    </row>
    <row r="27" spans="1:16" x14ac:dyDescent="0.2">
      <c r="A27" s="7"/>
      <c r="B27" s="7"/>
      <c r="C27" s="7"/>
      <c r="D27" s="7"/>
      <c r="E27" s="39" t="s">
        <v>341</v>
      </c>
      <c r="F27" s="40" t="s">
        <v>17</v>
      </c>
      <c r="G27" s="39" t="s">
        <v>17</v>
      </c>
      <c r="H27" s="39">
        <v>0.255</v>
      </c>
      <c r="I27" s="39">
        <v>5.0000000000000001E-3</v>
      </c>
      <c r="J27" s="39">
        <v>1.2E-2</v>
      </c>
      <c r="K27" s="39">
        <v>7.0000000000000001E-3</v>
      </c>
      <c r="L27" s="39">
        <v>1.4999999999999999E-2</v>
      </c>
      <c r="M27" s="39">
        <v>1.57</v>
      </c>
      <c r="N27" s="39">
        <v>102.34</v>
      </c>
      <c r="O27" s="39">
        <v>21.03</v>
      </c>
      <c r="P27" s="39">
        <v>64.91</v>
      </c>
    </row>
    <row r="28" spans="1:16" x14ac:dyDescent="0.2">
      <c r="A28" s="7"/>
      <c r="B28" s="7"/>
      <c r="C28" s="7"/>
      <c r="D28" s="7"/>
      <c r="E28" s="40" t="s">
        <v>342</v>
      </c>
      <c r="F28" s="40" t="s">
        <v>17</v>
      </c>
      <c r="G28" s="39" t="s">
        <v>17</v>
      </c>
      <c r="H28" s="40">
        <v>0.20599999999999999</v>
      </c>
      <c r="I28" s="40">
        <v>5.0000000000000001E-3</v>
      </c>
      <c r="J28" s="40">
        <v>1.0999999999999999E-2</v>
      </c>
      <c r="K28" s="40">
        <v>6.0000000000000001E-3</v>
      </c>
      <c r="L28" s="40">
        <v>1.4999999999999999E-2</v>
      </c>
      <c r="M28" s="40">
        <v>1.6</v>
      </c>
      <c r="N28" s="40">
        <v>110.96</v>
      </c>
      <c r="O28" s="40">
        <v>20.43</v>
      </c>
      <c r="P28" s="40">
        <v>64.150000000000006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41" t="s">
        <v>28</v>
      </c>
      <c r="D30" s="42"/>
      <c r="E30" s="43"/>
      <c r="F30" s="16">
        <f>AVERAGE(F5:F28)</f>
        <v>31.142857142857142</v>
      </c>
      <c r="G30" s="17" t="e">
        <f>AVERAGE(G5:G28)</f>
        <v>#DIV/0!</v>
      </c>
      <c r="H30" s="17">
        <f>AVERAGE(H5:H28)</f>
        <v>0.24870833333333339</v>
      </c>
      <c r="I30" s="17">
        <f>MAX(I5:I28)</f>
        <v>1.4E-2</v>
      </c>
      <c r="J30" s="18">
        <f>AVERAGE(J5:J28)</f>
        <v>1.3583333333333338E-2</v>
      </c>
      <c r="K30" s="19">
        <f>AVERAGE(K5:K28)</f>
        <v>6.9166666666666691E-3</v>
      </c>
      <c r="L30" s="20">
        <f>AVERAGE(L5:L28)</f>
        <v>1.7500000000000005E-2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19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0C54F-8086-4F2F-838F-44129309698F}">
  <dimension ref="A1:P40"/>
  <sheetViews>
    <sheetView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53" t="s">
        <v>3</v>
      </c>
      <c r="O3" s="54"/>
      <c r="P3" s="54"/>
    </row>
    <row r="4" spans="1:16" ht="15" thickBot="1" x14ac:dyDescent="0.25">
      <c r="A4" s="7"/>
      <c r="B4" s="9" t="s">
        <v>4</v>
      </c>
      <c r="C4" s="11">
        <v>45882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39" t="s">
        <v>343</v>
      </c>
      <c r="F5" s="40" t="s">
        <v>17</v>
      </c>
      <c r="G5" s="39" t="s">
        <v>17</v>
      </c>
      <c r="H5" s="39">
        <v>0.16500000000000001</v>
      </c>
      <c r="I5" s="39">
        <v>5.0000000000000001E-3</v>
      </c>
      <c r="J5" s="39">
        <v>1.2E-2</v>
      </c>
      <c r="K5" s="39">
        <v>7.0000000000000001E-3</v>
      </c>
      <c r="L5" s="39">
        <v>1.4E-2</v>
      </c>
      <c r="M5" s="39">
        <v>1.4</v>
      </c>
      <c r="N5" s="39">
        <v>101.04</v>
      </c>
      <c r="O5" s="39">
        <v>19.91</v>
      </c>
      <c r="P5" s="39">
        <v>67.06</v>
      </c>
    </row>
    <row r="6" spans="1:16" ht="15" thickBot="1" x14ac:dyDescent="0.25">
      <c r="A6" s="7"/>
      <c r="B6" s="7"/>
      <c r="C6" s="7"/>
      <c r="D6" s="7"/>
      <c r="E6" s="40" t="s">
        <v>344</v>
      </c>
      <c r="F6" s="40" t="s">
        <v>17</v>
      </c>
      <c r="G6" s="39" t="s">
        <v>17</v>
      </c>
      <c r="H6" s="40">
        <v>0.13100000000000001</v>
      </c>
      <c r="I6" s="40">
        <v>5.0000000000000001E-3</v>
      </c>
      <c r="J6" s="40">
        <v>0.01</v>
      </c>
      <c r="K6" s="40">
        <v>5.0000000000000001E-3</v>
      </c>
      <c r="L6" s="40">
        <v>1.2999999999999999E-2</v>
      </c>
      <c r="M6" s="40">
        <v>1.34</v>
      </c>
      <c r="N6" s="40">
        <v>95.78</v>
      </c>
      <c r="O6" s="40">
        <v>19.3</v>
      </c>
      <c r="P6" s="40">
        <v>75.489999999999995</v>
      </c>
    </row>
    <row r="7" spans="1:16" ht="15.75" thickBot="1" x14ac:dyDescent="0.25">
      <c r="A7" s="7"/>
      <c r="B7" s="51" t="s">
        <v>10</v>
      </c>
      <c r="C7" s="51"/>
      <c r="D7" s="7"/>
      <c r="E7" s="39" t="s">
        <v>345</v>
      </c>
      <c r="F7" s="40" t="s">
        <v>17</v>
      </c>
      <c r="G7" s="39" t="s">
        <v>17</v>
      </c>
      <c r="H7" s="39">
        <v>0.159</v>
      </c>
      <c r="I7" s="39">
        <v>5.0000000000000001E-3</v>
      </c>
      <c r="J7" s="39">
        <v>0.01</v>
      </c>
      <c r="K7" s="39">
        <v>5.0000000000000001E-3</v>
      </c>
      <c r="L7" s="39">
        <v>1.2E-2</v>
      </c>
      <c r="M7" s="39">
        <v>0.97</v>
      </c>
      <c r="N7" s="39">
        <v>91.78</v>
      </c>
      <c r="O7" s="39">
        <v>19.02</v>
      </c>
      <c r="P7" s="39">
        <v>82.86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0" t="s">
        <v>346</v>
      </c>
      <c r="F8" s="40" t="s">
        <v>17</v>
      </c>
      <c r="G8" s="39" t="s">
        <v>17</v>
      </c>
      <c r="H8" s="40">
        <v>0.23799999999999999</v>
      </c>
      <c r="I8" s="40">
        <v>6.0000000000000001E-3</v>
      </c>
      <c r="J8" s="40">
        <v>1.4E-2</v>
      </c>
      <c r="K8" s="40">
        <v>8.0000000000000002E-3</v>
      </c>
      <c r="L8" s="40">
        <v>0.01</v>
      </c>
      <c r="M8" s="40">
        <v>0.95</v>
      </c>
      <c r="N8" s="40">
        <v>79.239999999999995</v>
      </c>
      <c r="O8" s="40">
        <v>19.100000000000001</v>
      </c>
      <c r="P8" s="40">
        <v>80.73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39" t="s">
        <v>347</v>
      </c>
      <c r="F9" s="40" t="s">
        <v>17</v>
      </c>
      <c r="G9" s="39" t="s">
        <v>17</v>
      </c>
      <c r="H9" s="39">
        <v>0.16</v>
      </c>
      <c r="I9" s="39">
        <v>6.0000000000000001E-3</v>
      </c>
      <c r="J9" s="39">
        <v>1.2E-2</v>
      </c>
      <c r="K9" s="39">
        <v>5.0000000000000001E-3</v>
      </c>
      <c r="L9" s="39">
        <v>0.01</v>
      </c>
      <c r="M9" s="39">
        <v>1.1200000000000001</v>
      </c>
      <c r="N9" s="39">
        <v>50.93</v>
      </c>
      <c r="O9" s="39">
        <v>18.91</v>
      </c>
      <c r="P9" s="39">
        <v>82.78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0" t="s">
        <v>348</v>
      </c>
      <c r="F10" s="40" t="s">
        <v>17</v>
      </c>
      <c r="G10" s="39" t="s">
        <v>17</v>
      </c>
      <c r="H10" s="40">
        <v>0.17199999999999999</v>
      </c>
      <c r="I10" s="40">
        <v>6.0000000000000001E-3</v>
      </c>
      <c r="J10" s="40">
        <v>0.01</v>
      </c>
      <c r="K10" s="40">
        <v>4.0000000000000001E-3</v>
      </c>
      <c r="L10" s="40">
        <v>1.2E-2</v>
      </c>
      <c r="M10" s="40">
        <v>1.56</v>
      </c>
      <c r="N10" s="40">
        <v>84.52</v>
      </c>
      <c r="O10" s="40">
        <v>18.79</v>
      </c>
      <c r="P10" s="40">
        <v>82.53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39" t="s">
        <v>349</v>
      </c>
      <c r="F11" s="40" t="s">
        <v>17</v>
      </c>
      <c r="G11" s="39" t="s">
        <v>17</v>
      </c>
      <c r="H11" s="39">
        <v>0.16</v>
      </c>
      <c r="I11" s="39">
        <v>6.0000000000000001E-3</v>
      </c>
      <c r="J11" s="39">
        <v>1.0999999999999999E-2</v>
      </c>
      <c r="K11" s="39">
        <v>5.0000000000000001E-3</v>
      </c>
      <c r="L11" s="39">
        <v>1.0999999999999999E-2</v>
      </c>
      <c r="M11" s="39">
        <v>1.1100000000000001</v>
      </c>
      <c r="N11" s="39">
        <v>100.99</v>
      </c>
      <c r="O11" s="39">
        <v>18.57</v>
      </c>
      <c r="P11" s="39">
        <v>84.12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0" t="s">
        <v>350</v>
      </c>
      <c r="F12" s="40" t="s">
        <v>17</v>
      </c>
      <c r="G12" s="39" t="s">
        <v>17</v>
      </c>
      <c r="H12" s="40">
        <v>0.29199999999999998</v>
      </c>
      <c r="I12" s="40">
        <v>0.01</v>
      </c>
      <c r="J12" s="40">
        <v>2.1000000000000001E-2</v>
      </c>
      <c r="K12" s="40">
        <v>1.0999999999999999E-2</v>
      </c>
      <c r="L12" s="40">
        <v>8.9999999999999993E-3</v>
      </c>
      <c r="M12" s="40">
        <v>0.97</v>
      </c>
      <c r="N12" s="40">
        <v>89.73</v>
      </c>
      <c r="O12" s="40">
        <v>19.52</v>
      </c>
      <c r="P12" s="40">
        <v>79.94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39" t="s">
        <v>351</v>
      </c>
      <c r="F13" s="40" t="s">
        <v>17</v>
      </c>
      <c r="G13" s="39" t="s">
        <v>17</v>
      </c>
      <c r="H13" s="39">
        <v>0.246</v>
      </c>
      <c r="I13" s="39">
        <v>1.0999999999999999E-2</v>
      </c>
      <c r="J13" s="39">
        <v>1.9E-2</v>
      </c>
      <c r="K13" s="39">
        <v>8.0000000000000002E-3</v>
      </c>
      <c r="L13" s="39">
        <v>1.2E-2</v>
      </c>
      <c r="M13" s="39">
        <v>1.02</v>
      </c>
      <c r="N13" s="39">
        <v>74.14</v>
      </c>
      <c r="O13" s="39">
        <v>20.64</v>
      </c>
      <c r="P13" s="39">
        <v>69.09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0" t="s">
        <v>352</v>
      </c>
      <c r="F14" s="40" t="s">
        <v>17</v>
      </c>
      <c r="G14" s="39" t="s">
        <v>17</v>
      </c>
      <c r="H14" s="40">
        <v>0.16500000000000001</v>
      </c>
      <c r="I14" s="40">
        <v>8.0000000000000002E-3</v>
      </c>
      <c r="J14" s="40">
        <v>1.4E-2</v>
      </c>
      <c r="K14" s="40">
        <v>6.0000000000000001E-3</v>
      </c>
      <c r="L14" s="40">
        <v>1.6E-2</v>
      </c>
      <c r="M14" s="40">
        <v>1.32</v>
      </c>
      <c r="N14" s="40">
        <v>100.28</v>
      </c>
      <c r="O14" s="40">
        <v>22.06</v>
      </c>
      <c r="P14" s="40">
        <v>53.82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39" t="s">
        <v>353</v>
      </c>
      <c r="F15" s="40" t="s">
        <v>17</v>
      </c>
      <c r="G15" s="39" t="s">
        <v>17</v>
      </c>
      <c r="H15" s="39">
        <v>0.219</v>
      </c>
      <c r="I15" s="39">
        <v>8.9999999999999993E-3</v>
      </c>
      <c r="J15" s="39">
        <v>1.9E-2</v>
      </c>
      <c r="K15" s="39">
        <v>0.01</v>
      </c>
      <c r="L15" s="39">
        <v>1.7999999999999999E-2</v>
      </c>
      <c r="M15" s="39">
        <v>1.41</v>
      </c>
      <c r="N15" s="39">
        <v>105.46</v>
      </c>
      <c r="O15" s="39">
        <v>23.5</v>
      </c>
      <c r="P15" s="39">
        <v>45.41</v>
      </c>
    </row>
    <row r="16" spans="1:16" ht="15" thickBot="1" x14ac:dyDescent="0.25">
      <c r="A16" s="7"/>
      <c r="B16" s="7"/>
      <c r="C16" s="7"/>
      <c r="D16" s="7"/>
      <c r="E16" s="40" t="s">
        <v>354</v>
      </c>
      <c r="F16" s="40" t="s">
        <v>17</v>
      </c>
      <c r="G16" s="39" t="s">
        <v>17</v>
      </c>
      <c r="H16" s="40">
        <v>0.16200000000000001</v>
      </c>
      <c r="I16" s="40">
        <v>8.0000000000000002E-3</v>
      </c>
      <c r="J16" s="40">
        <v>1.4999999999999999E-2</v>
      </c>
      <c r="K16" s="40">
        <v>7.0000000000000001E-3</v>
      </c>
      <c r="L16" s="40">
        <v>2.1999999999999999E-2</v>
      </c>
      <c r="M16" s="40">
        <v>1.49</v>
      </c>
      <c r="N16" s="40">
        <v>89.93</v>
      </c>
      <c r="O16" s="40">
        <v>24.88</v>
      </c>
      <c r="P16" s="40">
        <v>39.4</v>
      </c>
    </row>
    <row r="17" spans="1:16" x14ac:dyDescent="0.2">
      <c r="A17" s="7"/>
      <c r="B17" s="52"/>
      <c r="C17" s="46" t="s">
        <v>26</v>
      </c>
      <c r="D17" s="7"/>
      <c r="E17" s="39" t="s">
        <v>355</v>
      </c>
      <c r="F17" s="40" t="s">
        <v>17</v>
      </c>
      <c r="G17" s="39" t="s">
        <v>17</v>
      </c>
      <c r="H17" s="39">
        <v>0.13400000000000001</v>
      </c>
      <c r="I17" s="39">
        <v>6.0000000000000001E-3</v>
      </c>
      <c r="J17" s="39">
        <v>1.2E-2</v>
      </c>
      <c r="K17" s="39">
        <v>5.0000000000000001E-3</v>
      </c>
      <c r="L17" s="39">
        <v>2.4E-2</v>
      </c>
      <c r="M17" s="39">
        <v>1.49</v>
      </c>
      <c r="N17" s="39">
        <v>83.78</v>
      </c>
      <c r="O17" s="39">
        <v>26.24</v>
      </c>
      <c r="P17" s="39">
        <v>34.299999999999997</v>
      </c>
    </row>
    <row r="18" spans="1:16" ht="15" thickBot="1" x14ac:dyDescent="0.25">
      <c r="A18" s="7"/>
      <c r="B18" s="47"/>
      <c r="C18" s="47"/>
      <c r="D18" s="7"/>
      <c r="E18" s="40" t="s">
        <v>356</v>
      </c>
      <c r="F18" s="40" t="s">
        <v>17</v>
      </c>
      <c r="G18" s="39" t="s">
        <v>17</v>
      </c>
      <c r="H18" s="40">
        <v>9.9000000000000005E-2</v>
      </c>
      <c r="I18" s="40">
        <v>6.0000000000000001E-3</v>
      </c>
      <c r="J18" s="40">
        <v>0.01</v>
      </c>
      <c r="K18" s="40">
        <v>4.0000000000000001E-3</v>
      </c>
      <c r="L18" s="40">
        <v>2.5000000000000001E-2</v>
      </c>
      <c r="M18" s="40">
        <v>1.36</v>
      </c>
      <c r="N18" s="40">
        <v>90.76</v>
      </c>
      <c r="O18" s="40">
        <v>27.56</v>
      </c>
      <c r="P18" s="40">
        <v>30.07</v>
      </c>
    </row>
    <row r="19" spans="1:16" x14ac:dyDescent="0.2">
      <c r="A19" s="7"/>
      <c r="B19" s="44"/>
      <c r="C19" s="46" t="s">
        <v>27</v>
      </c>
      <c r="D19" s="7"/>
      <c r="E19" s="39" t="s">
        <v>357</v>
      </c>
      <c r="F19" s="40" t="s">
        <v>17</v>
      </c>
      <c r="G19" s="39" t="s">
        <v>17</v>
      </c>
      <c r="H19" s="39">
        <v>0.11600000000000001</v>
      </c>
      <c r="I19" s="39">
        <v>6.0000000000000001E-3</v>
      </c>
      <c r="J19" s="39">
        <v>1.0999999999999999E-2</v>
      </c>
      <c r="K19" s="39">
        <v>5.0000000000000001E-3</v>
      </c>
      <c r="L19" s="39">
        <v>2.5999999999999999E-2</v>
      </c>
      <c r="M19" s="39">
        <v>1.47</v>
      </c>
      <c r="N19" s="39">
        <v>90.29</v>
      </c>
      <c r="O19" s="39">
        <v>28.53</v>
      </c>
      <c r="P19" s="39">
        <v>28.92</v>
      </c>
    </row>
    <row r="20" spans="1:16" ht="15" thickBot="1" x14ac:dyDescent="0.25">
      <c r="A20" s="7"/>
      <c r="B20" s="45"/>
      <c r="C20" s="47"/>
      <c r="D20" s="7"/>
      <c r="E20" s="40" t="s">
        <v>358</v>
      </c>
      <c r="F20" s="40" t="s">
        <v>17</v>
      </c>
      <c r="G20" s="39" t="s">
        <v>17</v>
      </c>
      <c r="H20" s="40">
        <v>0.14699999999999999</v>
      </c>
      <c r="I20" s="40">
        <v>6.0000000000000001E-3</v>
      </c>
      <c r="J20" s="40">
        <v>0.01</v>
      </c>
      <c r="K20" s="40">
        <v>4.0000000000000001E-3</v>
      </c>
      <c r="L20" s="40">
        <v>1.7999999999999999E-2</v>
      </c>
      <c r="M20" s="40">
        <v>1.9</v>
      </c>
      <c r="N20" s="40">
        <v>106.7</v>
      </c>
      <c r="O20" s="40">
        <v>27.89</v>
      </c>
      <c r="P20" s="40">
        <v>33.82</v>
      </c>
    </row>
    <row r="21" spans="1:16" x14ac:dyDescent="0.2">
      <c r="A21" s="7"/>
      <c r="B21" s="7"/>
      <c r="C21" s="7"/>
      <c r="D21" s="7"/>
      <c r="E21" s="39" t="s">
        <v>359</v>
      </c>
      <c r="F21" s="40" t="s">
        <v>17</v>
      </c>
      <c r="G21" s="39" t="s">
        <v>17</v>
      </c>
      <c r="H21" s="39">
        <v>0.13100000000000001</v>
      </c>
      <c r="I21" s="39">
        <v>6.0000000000000001E-3</v>
      </c>
      <c r="J21" s="39">
        <v>0.01</v>
      </c>
      <c r="K21" s="39">
        <v>4.0000000000000001E-3</v>
      </c>
      <c r="L21" s="39">
        <v>1.7999999999999999E-2</v>
      </c>
      <c r="M21" s="39">
        <v>2.21</v>
      </c>
      <c r="N21" s="39">
        <v>93.09</v>
      </c>
      <c r="O21" s="39">
        <v>27.81</v>
      </c>
      <c r="P21" s="39">
        <v>30.82</v>
      </c>
    </row>
    <row r="22" spans="1:16" x14ac:dyDescent="0.2">
      <c r="A22" s="7"/>
      <c r="B22" s="7"/>
      <c r="C22" s="7"/>
      <c r="D22" s="7"/>
      <c r="E22" s="40" t="s">
        <v>360</v>
      </c>
      <c r="F22" s="40" t="s">
        <v>17</v>
      </c>
      <c r="G22" s="39" t="s">
        <v>17</v>
      </c>
      <c r="H22" s="40">
        <v>0.16300000000000001</v>
      </c>
      <c r="I22" s="40">
        <v>6.0000000000000001E-3</v>
      </c>
      <c r="J22" s="40">
        <v>0.01</v>
      </c>
      <c r="K22" s="40">
        <v>4.0000000000000001E-3</v>
      </c>
      <c r="L22" s="40">
        <v>1.7000000000000001E-2</v>
      </c>
      <c r="M22" s="40">
        <v>2.6</v>
      </c>
      <c r="N22" s="40">
        <v>101.21</v>
      </c>
      <c r="O22" s="40">
        <v>27.48</v>
      </c>
      <c r="P22" s="40">
        <v>27.74</v>
      </c>
    </row>
    <row r="23" spans="1:16" x14ac:dyDescent="0.2">
      <c r="A23" s="7"/>
      <c r="B23" s="7"/>
      <c r="C23" s="7"/>
      <c r="D23" s="7"/>
      <c r="E23" s="39" t="s">
        <v>361</v>
      </c>
      <c r="F23" s="40" t="s">
        <v>17</v>
      </c>
      <c r="G23" s="39" t="s">
        <v>17</v>
      </c>
      <c r="H23" s="39">
        <v>0.20599999999999999</v>
      </c>
      <c r="I23" s="39">
        <v>5.0000000000000001E-3</v>
      </c>
      <c r="J23" s="39">
        <v>0.01</v>
      </c>
      <c r="K23" s="39">
        <v>5.0000000000000001E-3</v>
      </c>
      <c r="L23" s="39">
        <v>1.6E-2</v>
      </c>
      <c r="M23" s="39">
        <v>2.4900000000000002</v>
      </c>
      <c r="N23" s="39">
        <v>97.21</v>
      </c>
      <c r="O23" s="39">
        <v>26.46</v>
      </c>
      <c r="P23" s="39">
        <v>32.729999999999997</v>
      </c>
    </row>
    <row r="24" spans="1:16" x14ac:dyDescent="0.2">
      <c r="A24" s="7"/>
      <c r="B24" s="7"/>
      <c r="C24" s="7"/>
      <c r="D24" s="7"/>
      <c r="E24" s="40" t="s">
        <v>362</v>
      </c>
      <c r="F24" s="40" t="s">
        <v>17</v>
      </c>
      <c r="G24" s="39" t="s">
        <v>17</v>
      </c>
      <c r="H24" s="40">
        <v>0.21</v>
      </c>
      <c r="I24" s="40">
        <v>5.0000000000000001E-3</v>
      </c>
      <c r="J24" s="40">
        <v>0.01</v>
      </c>
      <c r="K24" s="40">
        <v>5.0000000000000001E-3</v>
      </c>
      <c r="L24" s="40">
        <v>1.4999999999999999E-2</v>
      </c>
      <c r="M24" s="40">
        <v>2.74</v>
      </c>
      <c r="N24" s="40">
        <v>110.11</v>
      </c>
      <c r="O24" s="40">
        <v>23.76</v>
      </c>
      <c r="P24" s="40">
        <v>46.37</v>
      </c>
    </row>
    <row r="25" spans="1:16" x14ac:dyDescent="0.2">
      <c r="A25" s="7"/>
      <c r="B25" s="7"/>
      <c r="C25" s="7"/>
      <c r="D25" s="7"/>
      <c r="E25" s="39" t="s">
        <v>363</v>
      </c>
      <c r="F25" s="40" t="s">
        <v>17</v>
      </c>
      <c r="G25" s="39" t="s">
        <v>17</v>
      </c>
      <c r="H25" s="39">
        <v>0.20300000000000001</v>
      </c>
      <c r="I25" s="39">
        <v>5.0000000000000001E-3</v>
      </c>
      <c r="J25" s="39">
        <v>8.9999999999999993E-3</v>
      </c>
      <c r="K25" s="39">
        <v>4.0000000000000001E-3</v>
      </c>
      <c r="L25" s="39">
        <v>1.4999999999999999E-2</v>
      </c>
      <c r="M25" s="39">
        <v>2.87</v>
      </c>
      <c r="N25" s="39">
        <v>116.19</v>
      </c>
      <c r="O25" s="39">
        <v>21.93</v>
      </c>
      <c r="P25" s="39">
        <v>53.17</v>
      </c>
    </row>
    <row r="26" spans="1:16" x14ac:dyDescent="0.2">
      <c r="A26" s="7"/>
      <c r="B26" s="7"/>
      <c r="C26" s="7"/>
      <c r="D26" s="7"/>
      <c r="E26" s="40" t="s">
        <v>364</v>
      </c>
      <c r="F26" s="40" t="s">
        <v>17</v>
      </c>
      <c r="G26" s="39" t="s">
        <v>17</v>
      </c>
      <c r="H26" s="40">
        <v>0.16800000000000001</v>
      </c>
      <c r="I26" s="40">
        <v>4.0000000000000001E-3</v>
      </c>
      <c r="J26" s="40">
        <v>8.9999999999999993E-3</v>
      </c>
      <c r="K26" s="40">
        <v>4.0000000000000001E-3</v>
      </c>
      <c r="L26" s="40">
        <v>1.4E-2</v>
      </c>
      <c r="M26" s="40">
        <v>2.4300000000000002</v>
      </c>
      <c r="N26" s="40">
        <v>105.64</v>
      </c>
      <c r="O26" s="40">
        <v>20.66</v>
      </c>
      <c r="P26" s="40">
        <v>57.44</v>
      </c>
    </row>
    <row r="27" spans="1:16" x14ac:dyDescent="0.2">
      <c r="A27" s="7"/>
      <c r="B27" s="7"/>
      <c r="C27" s="7"/>
      <c r="D27" s="7"/>
      <c r="E27" s="39" t="s">
        <v>365</v>
      </c>
      <c r="F27" s="40" t="s">
        <v>17</v>
      </c>
      <c r="G27" s="39" t="s">
        <v>17</v>
      </c>
      <c r="H27" s="39">
        <v>0.24199999999999999</v>
      </c>
      <c r="I27" s="39">
        <v>5.0000000000000001E-3</v>
      </c>
      <c r="J27" s="39">
        <v>0.01</v>
      </c>
      <c r="K27" s="39">
        <v>6.0000000000000001E-3</v>
      </c>
      <c r="L27" s="39">
        <v>1.0999999999999999E-2</v>
      </c>
      <c r="M27" s="39">
        <v>1.97</v>
      </c>
      <c r="N27" s="39">
        <v>95.35</v>
      </c>
      <c r="O27" s="39">
        <v>20.03</v>
      </c>
      <c r="P27" s="39">
        <v>51.95</v>
      </c>
    </row>
    <row r="28" spans="1:16" x14ac:dyDescent="0.2">
      <c r="A28" s="7"/>
      <c r="B28" s="7"/>
      <c r="C28" s="7"/>
      <c r="D28" s="7"/>
      <c r="E28" s="40" t="s">
        <v>366</v>
      </c>
      <c r="F28" s="40" t="s">
        <v>17</v>
      </c>
      <c r="G28" s="39" t="s">
        <v>17</v>
      </c>
      <c r="H28" s="40">
        <v>0.16800000000000001</v>
      </c>
      <c r="I28" s="40">
        <v>5.0000000000000001E-3</v>
      </c>
      <c r="J28" s="40">
        <v>1.0999999999999999E-2</v>
      </c>
      <c r="K28" s="40">
        <v>6.0000000000000001E-3</v>
      </c>
      <c r="L28" s="40">
        <v>0.01</v>
      </c>
      <c r="M28" s="40">
        <v>1.59</v>
      </c>
      <c r="N28" s="40">
        <v>97.03</v>
      </c>
      <c r="O28" s="40">
        <v>19.600000000000001</v>
      </c>
      <c r="P28" s="40">
        <v>53.1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41" t="s">
        <v>28</v>
      </c>
      <c r="D30" s="42"/>
      <c r="E30" s="43"/>
      <c r="F30" s="16" t="e">
        <f>AVERAGE(F5:F28)</f>
        <v>#DIV/0!</v>
      </c>
      <c r="G30" s="17" t="e">
        <f>AVERAGE(G5:G28)</f>
        <v>#DIV/0!</v>
      </c>
      <c r="H30" s="17">
        <f>AVERAGE(H5:H28)</f>
        <v>0.17733333333333332</v>
      </c>
      <c r="I30" s="17">
        <f>MAX(I5:I28)</f>
        <v>1.0999999999999999E-2</v>
      </c>
      <c r="J30" s="18">
        <f>AVERAGE(J5:J28)</f>
        <v>1.2041666666666671E-2</v>
      </c>
      <c r="K30" s="19">
        <f>AVERAGE(K5:K28)</f>
        <v>5.7083333333333352E-3</v>
      </c>
      <c r="L30" s="20">
        <f>AVERAGE(L5:L28)</f>
        <v>1.5333333333333336E-2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18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27B4F-45E9-4320-B10C-1E37851115D1}">
  <dimension ref="A1:P40"/>
  <sheetViews>
    <sheetView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53" t="s">
        <v>3</v>
      </c>
      <c r="O3" s="54"/>
      <c r="P3" s="54"/>
    </row>
    <row r="4" spans="1:16" ht="15" thickBot="1" x14ac:dyDescent="0.25">
      <c r="A4" s="7"/>
      <c r="B4" s="9" t="s">
        <v>4</v>
      </c>
      <c r="C4" s="11">
        <v>45883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39" t="s">
        <v>367</v>
      </c>
      <c r="F5" s="40" t="s">
        <v>17</v>
      </c>
      <c r="G5" s="39" t="s">
        <v>17</v>
      </c>
      <c r="H5" s="39">
        <v>0.14499999999999999</v>
      </c>
      <c r="I5" s="39">
        <v>5.0000000000000001E-3</v>
      </c>
      <c r="J5" s="39">
        <v>1.2E-2</v>
      </c>
      <c r="K5" s="39">
        <v>7.0000000000000001E-3</v>
      </c>
      <c r="L5" s="39">
        <v>0.01</v>
      </c>
      <c r="M5" s="39">
        <v>1.42</v>
      </c>
      <c r="N5" s="39">
        <v>110.12</v>
      </c>
      <c r="O5" s="39">
        <v>19.18</v>
      </c>
      <c r="P5" s="39">
        <v>57.25</v>
      </c>
    </row>
    <row r="6" spans="1:16" ht="15" thickBot="1" x14ac:dyDescent="0.25">
      <c r="A6" s="7"/>
      <c r="B6" s="7"/>
      <c r="C6" s="7"/>
      <c r="D6" s="7"/>
      <c r="E6" s="40" t="s">
        <v>368</v>
      </c>
      <c r="F6" s="40" t="s">
        <v>17</v>
      </c>
      <c r="G6" s="39" t="s">
        <v>17</v>
      </c>
      <c r="H6" s="40">
        <v>0.109</v>
      </c>
      <c r="I6" s="40">
        <v>5.0000000000000001E-3</v>
      </c>
      <c r="J6" s="40">
        <v>8.0000000000000002E-3</v>
      </c>
      <c r="K6" s="40">
        <v>3.0000000000000001E-3</v>
      </c>
      <c r="L6" s="40">
        <v>1.2999999999999999E-2</v>
      </c>
      <c r="M6" s="40">
        <v>1.43</v>
      </c>
      <c r="N6" s="40">
        <v>141.13999999999999</v>
      </c>
      <c r="O6" s="40">
        <v>18.82</v>
      </c>
      <c r="P6" s="40">
        <v>66.7</v>
      </c>
    </row>
    <row r="7" spans="1:16" ht="15.75" thickBot="1" x14ac:dyDescent="0.25">
      <c r="A7" s="7"/>
      <c r="B7" s="51" t="s">
        <v>10</v>
      </c>
      <c r="C7" s="51"/>
      <c r="D7" s="7"/>
      <c r="E7" s="39" t="s">
        <v>369</v>
      </c>
      <c r="F7" s="40" t="s">
        <v>17</v>
      </c>
      <c r="G7" s="39" t="s">
        <v>17</v>
      </c>
      <c r="H7" s="39">
        <v>0.11799999999999999</v>
      </c>
      <c r="I7" s="39">
        <v>5.0000000000000001E-3</v>
      </c>
      <c r="J7" s="39">
        <v>1.2999999999999999E-2</v>
      </c>
      <c r="K7" s="39">
        <v>7.0000000000000001E-3</v>
      </c>
      <c r="L7" s="39">
        <v>0.01</v>
      </c>
      <c r="M7" s="39">
        <v>1.06</v>
      </c>
      <c r="N7" s="39">
        <v>143.91</v>
      </c>
      <c r="O7" s="39">
        <v>18.47</v>
      </c>
      <c r="P7" s="39">
        <v>68.900000000000006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0" t="s">
        <v>370</v>
      </c>
      <c r="F8" s="40" t="s">
        <v>17</v>
      </c>
      <c r="G8" s="39" t="s">
        <v>17</v>
      </c>
      <c r="H8" s="40">
        <v>0.16500000000000001</v>
      </c>
      <c r="I8" s="40">
        <v>6.0000000000000001E-3</v>
      </c>
      <c r="J8" s="40">
        <v>1.9E-2</v>
      </c>
      <c r="K8" s="40">
        <v>1.2999999999999999E-2</v>
      </c>
      <c r="L8" s="40">
        <v>7.0000000000000001E-3</v>
      </c>
      <c r="M8" s="40">
        <v>0.68</v>
      </c>
      <c r="N8" s="40">
        <v>115.26</v>
      </c>
      <c r="O8" s="40">
        <v>18.2</v>
      </c>
      <c r="P8" s="40">
        <v>72.08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39" t="s">
        <v>371</v>
      </c>
      <c r="F9" s="40" t="s">
        <v>17</v>
      </c>
      <c r="G9" s="39" t="s">
        <v>17</v>
      </c>
      <c r="H9" s="39">
        <v>0.23799999999999999</v>
      </c>
      <c r="I9" s="39">
        <v>7.0000000000000001E-3</v>
      </c>
      <c r="J9" s="39">
        <v>1.7999999999999999E-2</v>
      </c>
      <c r="K9" s="39">
        <v>1.0999999999999999E-2</v>
      </c>
      <c r="L9" s="39">
        <v>7.0000000000000001E-3</v>
      </c>
      <c r="M9" s="39">
        <v>0.87</v>
      </c>
      <c r="N9" s="39">
        <v>9.06</v>
      </c>
      <c r="O9" s="39">
        <v>17.579999999999998</v>
      </c>
      <c r="P9" s="39">
        <v>74.959999999999994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0" t="s">
        <v>372</v>
      </c>
      <c r="F10" s="40" t="s">
        <v>17</v>
      </c>
      <c r="G10" s="39" t="s">
        <v>17</v>
      </c>
      <c r="H10" s="40">
        <v>0.20100000000000001</v>
      </c>
      <c r="I10" s="40">
        <v>7.0000000000000001E-3</v>
      </c>
      <c r="J10" s="40">
        <v>1.4999999999999999E-2</v>
      </c>
      <c r="K10" s="40">
        <v>8.0000000000000002E-3</v>
      </c>
      <c r="L10" s="40">
        <v>7.0000000000000001E-3</v>
      </c>
      <c r="M10" s="40">
        <v>0.83</v>
      </c>
      <c r="N10" s="40">
        <v>344.2</v>
      </c>
      <c r="O10" s="40">
        <v>17.2</v>
      </c>
      <c r="P10" s="40">
        <v>74.58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39" t="s">
        <v>373</v>
      </c>
      <c r="F11" s="40" t="s">
        <v>17</v>
      </c>
      <c r="G11" s="39" t="s">
        <v>17</v>
      </c>
      <c r="H11" s="39">
        <v>0.17100000000000001</v>
      </c>
      <c r="I11" s="39">
        <v>8.0000000000000002E-3</v>
      </c>
      <c r="J11" s="39">
        <v>1.7000000000000001E-2</v>
      </c>
      <c r="K11" s="39">
        <v>8.9999999999999993E-3</v>
      </c>
      <c r="L11" s="39">
        <v>8.0000000000000002E-3</v>
      </c>
      <c r="M11" s="39">
        <v>0.77</v>
      </c>
      <c r="N11" s="39">
        <v>308.31</v>
      </c>
      <c r="O11" s="39">
        <v>17.010000000000002</v>
      </c>
      <c r="P11" s="39">
        <v>77.510000000000005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0" t="s">
        <v>374</v>
      </c>
      <c r="F12" s="40" t="s">
        <v>17</v>
      </c>
      <c r="G12" s="39" t="s">
        <v>17</v>
      </c>
      <c r="H12" s="40">
        <v>0.20699999999999999</v>
      </c>
      <c r="I12" s="40">
        <v>0.01</v>
      </c>
      <c r="J12" s="40">
        <v>1.6E-2</v>
      </c>
      <c r="K12" s="40">
        <v>6.0000000000000001E-3</v>
      </c>
      <c r="L12" s="40">
        <v>8.9999999999999993E-3</v>
      </c>
      <c r="M12" s="40">
        <v>0.67</v>
      </c>
      <c r="N12" s="40">
        <v>338.67</v>
      </c>
      <c r="O12" s="40">
        <v>18.739999999999998</v>
      </c>
      <c r="P12" s="40">
        <v>66.599999999999994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39" t="s">
        <v>375</v>
      </c>
      <c r="F13" s="40" t="s">
        <v>17</v>
      </c>
      <c r="G13" s="39" t="s">
        <v>17</v>
      </c>
      <c r="H13" s="39">
        <v>0.223</v>
      </c>
      <c r="I13" s="39">
        <v>1.0999999999999999E-2</v>
      </c>
      <c r="J13" s="39">
        <v>1.7999999999999999E-2</v>
      </c>
      <c r="K13" s="39">
        <v>7.0000000000000001E-3</v>
      </c>
      <c r="L13" s="39">
        <v>1.0999999999999999E-2</v>
      </c>
      <c r="M13" s="39">
        <v>0.9</v>
      </c>
      <c r="N13" s="39">
        <v>4.2699999999999996</v>
      </c>
      <c r="O13" s="39">
        <v>19.82</v>
      </c>
      <c r="P13" s="39">
        <v>60.52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0" t="s">
        <v>376</v>
      </c>
      <c r="F14" s="40" t="s">
        <v>17</v>
      </c>
      <c r="G14" s="39" t="s">
        <v>17</v>
      </c>
      <c r="H14" s="40">
        <v>0.23899999999999999</v>
      </c>
      <c r="I14" s="40">
        <v>0.01</v>
      </c>
      <c r="J14" s="40">
        <v>1.6E-2</v>
      </c>
      <c r="K14" s="40">
        <v>6.0000000000000001E-3</v>
      </c>
      <c r="L14" s="40">
        <v>1.4E-2</v>
      </c>
      <c r="M14" s="40">
        <v>0.97</v>
      </c>
      <c r="N14" s="40">
        <v>7.23</v>
      </c>
      <c r="O14" s="40">
        <v>21.11</v>
      </c>
      <c r="P14" s="40">
        <v>56.71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39" t="s">
        <v>377</v>
      </c>
      <c r="F15" s="40" t="s">
        <v>17</v>
      </c>
      <c r="G15" s="39" t="s">
        <v>17</v>
      </c>
      <c r="H15" s="39">
        <v>0.19400000000000001</v>
      </c>
      <c r="I15" s="39">
        <v>8.0000000000000002E-3</v>
      </c>
      <c r="J15" s="39">
        <v>1.4E-2</v>
      </c>
      <c r="K15" s="39">
        <v>5.0000000000000001E-3</v>
      </c>
      <c r="L15" s="39">
        <v>1.9E-2</v>
      </c>
      <c r="M15" s="39">
        <v>0.97</v>
      </c>
      <c r="N15" s="39">
        <v>39.4</v>
      </c>
      <c r="O15" s="39">
        <v>22.93</v>
      </c>
      <c r="P15" s="39">
        <v>48.79</v>
      </c>
    </row>
    <row r="16" spans="1:16" ht="15" thickBot="1" x14ac:dyDescent="0.25">
      <c r="A16" s="7"/>
      <c r="B16" s="7"/>
      <c r="C16" s="7"/>
      <c r="D16" s="7"/>
      <c r="E16" s="40" t="s">
        <v>378</v>
      </c>
      <c r="F16" s="40" t="s">
        <v>17</v>
      </c>
      <c r="G16" s="39" t="s">
        <v>17</v>
      </c>
      <c r="H16" s="40">
        <v>0.15</v>
      </c>
      <c r="I16" s="40">
        <v>8.0000000000000002E-3</v>
      </c>
      <c r="J16" s="40">
        <v>1.4E-2</v>
      </c>
      <c r="K16" s="40">
        <v>6.0000000000000001E-3</v>
      </c>
      <c r="L16" s="40">
        <v>2.1999999999999999E-2</v>
      </c>
      <c r="M16" s="40">
        <v>1.19</v>
      </c>
      <c r="N16" s="40">
        <v>76.930000000000007</v>
      </c>
      <c r="O16" s="40">
        <v>24.72</v>
      </c>
      <c r="P16" s="40">
        <v>36.229999999999997</v>
      </c>
    </row>
    <row r="17" spans="1:16" x14ac:dyDescent="0.2">
      <c r="A17" s="7"/>
      <c r="B17" s="52"/>
      <c r="C17" s="46" t="s">
        <v>26</v>
      </c>
      <c r="D17" s="7"/>
      <c r="E17" s="39" t="s">
        <v>379</v>
      </c>
      <c r="F17" s="40" t="s">
        <v>17</v>
      </c>
      <c r="G17" s="39" t="s">
        <v>17</v>
      </c>
      <c r="H17" s="39">
        <v>0.14299999999999999</v>
      </c>
      <c r="I17" s="39">
        <v>7.0000000000000001E-3</v>
      </c>
      <c r="J17" s="39">
        <v>1.2E-2</v>
      </c>
      <c r="K17" s="39">
        <v>5.0000000000000001E-3</v>
      </c>
      <c r="L17" s="39">
        <v>2.3E-2</v>
      </c>
      <c r="M17" s="39">
        <v>1.2</v>
      </c>
      <c r="N17" s="39">
        <v>75.040000000000006</v>
      </c>
      <c r="O17" s="39">
        <v>26.46</v>
      </c>
      <c r="P17" s="39">
        <v>28.59</v>
      </c>
    </row>
    <row r="18" spans="1:16" ht="15" thickBot="1" x14ac:dyDescent="0.25">
      <c r="A18" s="7"/>
      <c r="B18" s="47"/>
      <c r="C18" s="47"/>
      <c r="D18" s="7"/>
      <c r="E18" s="40" t="s">
        <v>380</v>
      </c>
      <c r="F18" s="40" t="s">
        <v>17</v>
      </c>
      <c r="G18" s="39" t="s">
        <v>17</v>
      </c>
      <c r="H18" s="40">
        <v>0.112</v>
      </c>
      <c r="I18" s="40">
        <v>7.0000000000000001E-3</v>
      </c>
      <c r="J18" s="40">
        <v>0.01</v>
      </c>
      <c r="K18" s="40">
        <v>3.0000000000000001E-3</v>
      </c>
      <c r="L18" s="40">
        <v>2.4E-2</v>
      </c>
      <c r="M18" s="40">
        <v>1.33</v>
      </c>
      <c r="N18" s="40">
        <v>63.6</v>
      </c>
      <c r="O18" s="40">
        <v>27.69</v>
      </c>
      <c r="P18" s="40">
        <v>29.19</v>
      </c>
    </row>
    <row r="19" spans="1:16" x14ac:dyDescent="0.2">
      <c r="A19" s="7"/>
      <c r="B19" s="44"/>
      <c r="C19" s="46" t="s">
        <v>27</v>
      </c>
      <c r="D19" s="7"/>
      <c r="E19" s="39" t="s">
        <v>381</v>
      </c>
      <c r="F19" s="40" t="s">
        <v>17</v>
      </c>
      <c r="G19" s="39" t="s">
        <v>17</v>
      </c>
      <c r="H19" s="39">
        <v>4.3999999999999997E-2</v>
      </c>
      <c r="I19" s="39">
        <v>6.0000000000000001E-3</v>
      </c>
      <c r="J19" s="39">
        <v>8.9999999999999993E-3</v>
      </c>
      <c r="K19" s="39">
        <v>3.0000000000000001E-3</v>
      </c>
      <c r="L19" s="39">
        <v>2.1000000000000001E-2</v>
      </c>
      <c r="M19" s="39">
        <v>1.71</v>
      </c>
      <c r="N19" s="39">
        <v>42.82</v>
      </c>
      <c r="O19" s="39">
        <v>28.68</v>
      </c>
      <c r="P19" s="39">
        <v>26.15</v>
      </c>
    </row>
    <row r="20" spans="1:16" ht="15" thickBot="1" x14ac:dyDescent="0.25">
      <c r="A20" s="7"/>
      <c r="B20" s="45"/>
      <c r="C20" s="47"/>
      <c r="D20" s="7"/>
      <c r="E20" s="40" t="s">
        <v>382</v>
      </c>
      <c r="F20" s="40" t="s">
        <v>17</v>
      </c>
      <c r="G20" s="39" t="s">
        <v>17</v>
      </c>
      <c r="H20" s="40">
        <v>0.14099999999999999</v>
      </c>
      <c r="I20" s="40">
        <v>6.0000000000000001E-3</v>
      </c>
      <c r="J20" s="40">
        <v>8.0000000000000002E-3</v>
      </c>
      <c r="K20" s="40">
        <v>2E-3</v>
      </c>
      <c r="L20" s="40">
        <v>0.02</v>
      </c>
      <c r="M20" s="40">
        <v>1.82</v>
      </c>
      <c r="N20" s="40">
        <v>63.29</v>
      </c>
      <c r="O20" s="40">
        <v>29.08</v>
      </c>
      <c r="P20" s="40">
        <v>23.88</v>
      </c>
    </row>
    <row r="21" spans="1:16" x14ac:dyDescent="0.2">
      <c r="A21" s="7"/>
      <c r="B21" s="7"/>
      <c r="C21" s="7"/>
      <c r="D21" s="7"/>
      <c r="E21" s="39" t="s">
        <v>383</v>
      </c>
      <c r="F21" s="40" t="s">
        <v>17</v>
      </c>
      <c r="G21" s="39" t="s">
        <v>17</v>
      </c>
      <c r="H21" s="39">
        <v>8.3000000000000004E-2</v>
      </c>
      <c r="I21" s="39">
        <v>5.0000000000000001E-3</v>
      </c>
      <c r="J21" s="39">
        <v>8.0000000000000002E-3</v>
      </c>
      <c r="K21" s="39">
        <v>3.0000000000000001E-3</v>
      </c>
      <c r="L21" s="39">
        <v>1.9E-2</v>
      </c>
      <c r="M21" s="39">
        <v>2.2400000000000002</v>
      </c>
      <c r="N21" s="39">
        <v>93.12</v>
      </c>
      <c r="O21" s="39">
        <v>28.69</v>
      </c>
      <c r="P21" s="39">
        <v>23.96</v>
      </c>
    </row>
    <row r="22" spans="1:16" x14ac:dyDescent="0.2">
      <c r="A22" s="7"/>
      <c r="B22" s="7"/>
      <c r="C22" s="7"/>
      <c r="D22" s="7"/>
      <c r="E22" s="40" t="s">
        <v>384</v>
      </c>
      <c r="F22" s="40" t="s">
        <v>17</v>
      </c>
      <c r="G22" s="39" t="s">
        <v>17</v>
      </c>
      <c r="H22" s="40">
        <v>8.4000000000000005E-2</v>
      </c>
      <c r="I22" s="40">
        <v>5.0000000000000001E-3</v>
      </c>
      <c r="J22" s="40">
        <v>8.0000000000000002E-3</v>
      </c>
      <c r="K22" s="40">
        <v>3.0000000000000001E-3</v>
      </c>
      <c r="L22" s="40">
        <v>0.02</v>
      </c>
      <c r="M22" s="40">
        <v>2.46</v>
      </c>
      <c r="N22" s="40">
        <v>85.97</v>
      </c>
      <c r="O22" s="40">
        <v>27.91</v>
      </c>
      <c r="P22" s="40">
        <v>26.75</v>
      </c>
    </row>
    <row r="23" spans="1:16" x14ac:dyDescent="0.2">
      <c r="A23" s="7"/>
      <c r="B23" s="7"/>
      <c r="C23" s="7"/>
      <c r="D23" s="7"/>
      <c r="E23" s="39" t="s">
        <v>385</v>
      </c>
      <c r="F23" s="40" t="s">
        <v>17</v>
      </c>
      <c r="G23" s="39" t="s">
        <v>17</v>
      </c>
      <c r="H23" s="39">
        <v>0.13800000000000001</v>
      </c>
      <c r="I23" s="39">
        <v>5.0000000000000001E-3</v>
      </c>
      <c r="J23" s="39">
        <v>8.9999999999999993E-3</v>
      </c>
      <c r="K23" s="39">
        <v>4.0000000000000001E-3</v>
      </c>
      <c r="L23" s="39">
        <v>1.7999999999999999E-2</v>
      </c>
      <c r="M23" s="39">
        <v>2.48</v>
      </c>
      <c r="N23" s="39">
        <v>98.61</v>
      </c>
      <c r="O23" s="39">
        <v>26.92</v>
      </c>
      <c r="P23" s="39">
        <v>31.14</v>
      </c>
    </row>
    <row r="24" spans="1:16" x14ac:dyDescent="0.2">
      <c r="A24" s="7"/>
      <c r="B24" s="7"/>
      <c r="C24" s="7"/>
      <c r="D24" s="7"/>
      <c r="E24" s="40" t="s">
        <v>386</v>
      </c>
      <c r="F24" s="40" t="s">
        <v>17</v>
      </c>
      <c r="G24" s="39" t="s">
        <v>17</v>
      </c>
      <c r="H24" s="40">
        <v>0.219</v>
      </c>
      <c r="I24" s="40">
        <v>4.0000000000000001E-3</v>
      </c>
      <c r="J24" s="40">
        <v>0.01</v>
      </c>
      <c r="K24" s="40">
        <v>5.0000000000000001E-3</v>
      </c>
      <c r="L24" s="40">
        <v>1.4999999999999999E-2</v>
      </c>
      <c r="M24" s="40">
        <v>2.73</v>
      </c>
      <c r="N24" s="40">
        <v>102.83</v>
      </c>
      <c r="O24" s="40">
        <v>24.14</v>
      </c>
      <c r="P24" s="40">
        <v>51.93</v>
      </c>
    </row>
    <row r="25" spans="1:16" x14ac:dyDescent="0.2">
      <c r="A25" s="7"/>
      <c r="B25" s="7"/>
      <c r="C25" s="7"/>
      <c r="D25" s="7"/>
      <c r="E25" s="39" t="s">
        <v>387</v>
      </c>
      <c r="F25" s="40" t="s">
        <v>17</v>
      </c>
      <c r="G25" s="39" t="s">
        <v>17</v>
      </c>
      <c r="H25" s="39">
        <v>0.22</v>
      </c>
      <c r="I25" s="39">
        <v>4.0000000000000001E-3</v>
      </c>
      <c r="J25" s="39">
        <v>0.01</v>
      </c>
      <c r="K25" s="39">
        <v>6.0000000000000001E-3</v>
      </c>
      <c r="L25" s="39">
        <v>1.4999999999999999E-2</v>
      </c>
      <c r="M25" s="39">
        <v>2.46</v>
      </c>
      <c r="N25" s="39">
        <v>104.6</v>
      </c>
      <c r="O25" s="39">
        <v>22.58</v>
      </c>
      <c r="P25" s="39">
        <v>56.41</v>
      </c>
    </row>
    <row r="26" spans="1:16" x14ac:dyDescent="0.2">
      <c r="A26" s="7"/>
      <c r="B26" s="7"/>
      <c r="C26" s="7"/>
      <c r="D26" s="7"/>
      <c r="E26" s="40" t="s">
        <v>388</v>
      </c>
      <c r="F26" s="40" t="s">
        <v>17</v>
      </c>
      <c r="G26" s="39" t="s">
        <v>17</v>
      </c>
      <c r="H26" s="40">
        <v>0.20200000000000001</v>
      </c>
      <c r="I26" s="40">
        <v>4.0000000000000001E-3</v>
      </c>
      <c r="J26" s="40">
        <v>8.9999999999999993E-3</v>
      </c>
      <c r="K26" s="40">
        <v>5.0000000000000001E-3</v>
      </c>
      <c r="L26" s="40">
        <v>1.4999999999999999E-2</v>
      </c>
      <c r="M26" s="40">
        <v>2.23</v>
      </c>
      <c r="N26" s="40">
        <v>108.75</v>
      </c>
      <c r="O26" s="40">
        <v>21.24</v>
      </c>
      <c r="P26" s="40">
        <v>64.41</v>
      </c>
    </row>
    <row r="27" spans="1:16" x14ac:dyDescent="0.2">
      <c r="A27" s="7"/>
      <c r="B27" s="7"/>
      <c r="C27" s="7"/>
      <c r="D27" s="7"/>
      <c r="E27" s="39" t="s">
        <v>389</v>
      </c>
      <c r="F27" s="40" t="s">
        <v>17</v>
      </c>
      <c r="G27" s="39" t="s">
        <v>17</v>
      </c>
      <c r="H27" s="39">
        <v>0.17799999999999999</v>
      </c>
      <c r="I27" s="39">
        <v>4.0000000000000001E-3</v>
      </c>
      <c r="J27" s="39">
        <v>0.01</v>
      </c>
      <c r="K27" s="39">
        <v>6.0000000000000001E-3</v>
      </c>
      <c r="L27" s="39">
        <v>1.4E-2</v>
      </c>
      <c r="M27" s="39">
        <v>2.19</v>
      </c>
      <c r="N27" s="39">
        <v>115.92</v>
      </c>
      <c r="O27" s="39">
        <v>20.5</v>
      </c>
      <c r="P27" s="39">
        <v>66.56</v>
      </c>
    </row>
    <row r="28" spans="1:16" x14ac:dyDescent="0.2">
      <c r="A28" s="7"/>
      <c r="B28" s="7"/>
      <c r="C28" s="7"/>
      <c r="D28" s="7"/>
      <c r="E28" s="40" t="s">
        <v>390</v>
      </c>
      <c r="F28" s="40" t="s">
        <v>17</v>
      </c>
      <c r="G28" s="39" t="s">
        <v>17</v>
      </c>
      <c r="H28" s="40">
        <v>0.19800000000000001</v>
      </c>
      <c r="I28" s="40">
        <v>5.0000000000000001E-3</v>
      </c>
      <c r="J28" s="40">
        <v>1.4999999999999999E-2</v>
      </c>
      <c r="K28" s="40">
        <v>0.01</v>
      </c>
      <c r="L28" s="40">
        <v>1.0999999999999999E-2</v>
      </c>
      <c r="M28" s="40">
        <v>1.82</v>
      </c>
      <c r="N28" s="40">
        <v>138.81</v>
      </c>
      <c r="O28" s="40">
        <v>20.18</v>
      </c>
      <c r="P28" s="40">
        <v>65.72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41" t="s">
        <v>28</v>
      </c>
      <c r="D30" s="42"/>
      <c r="E30" s="43"/>
      <c r="F30" s="16" t="e">
        <f>AVERAGE(F5:F28)</f>
        <v>#DIV/0!</v>
      </c>
      <c r="G30" s="17" t="e">
        <f>AVERAGE(G5:G28)</f>
        <v>#DIV/0!</v>
      </c>
      <c r="H30" s="17">
        <f>AVERAGE(H5:H28)</f>
        <v>0.16341666666666668</v>
      </c>
      <c r="I30" s="17">
        <f>MAX(I5:I28)</f>
        <v>1.0999999999999999E-2</v>
      </c>
      <c r="J30" s="18">
        <f>AVERAGE(J5:J28)</f>
        <v>1.2416666666666673E-2</v>
      </c>
      <c r="K30" s="19">
        <f>AVERAGE(K5:K28)</f>
        <v>5.9583333333333363E-3</v>
      </c>
      <c r="L30" s="20">
        <f>AVERAGE(L5:L28)</f>
        <v>1.4666666666666668E-2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17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BFB56-AC5E-4EA1-ADF7-78004E5B8495}">
  <dimension ref="A1:P40"/>
  <sheetViews>
    <sheetView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53" t="s">
        <v>3</v>
      </c>
      <c r="O3" s="54"/>
      <c r="P3" s="54"/>
    </row>
    <row r="4" spans="1:16" ht="15" thickBot="1" x14ac:dyDescent="0.25">
      <c r="A4" s="7"/>
      <c r="B4" s="9" t="s">
        <v>4</v>
      </c>
      <c r="C4" s="11">
        <v>45884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39" t="s">
        <v>391</v>
      </c>
      <c r="F5" s="40" t="s">
        <v>17</v>
      </c>
      <c r="G5" s="39" t="s">
        <v>17</v>
      </c>
      <c r="H5" s="39">
        <v>0.16900000000000001</v>
      </c>
      <c r="I5" s="39">
        <v>6.0000000000000001E-3</v>
      </c>
      <c r="J5" s="39">
        <v>1.4999999999999999E-2</v>
      </c>
      <c r="K5" s="39">
        <v>0.01</v>
      </c>
      <c r="L5" s="39">
        <v>1.0999999999999999E-2</v>
      </c>
      <c r="M5" s="39">
        <v>1.41</v>
      </c>
      <c r="N5" s="39">
        <v>110.16</v>
      </c>
      <c r="O5" s="39">
        <v>19.579999999999998</v>
      </c>
      <c r="P5" s="39">
        <v>68.41</v>
      </c>
    </row>
    <row r="6" spans="1:16" ht="15" thickBot="1" x14ac:dyDescent="0.25">
      <c r="A6" s="7"/>
      <c r="B6" s="7"/>
      <c r="C6" s="7"/>
      <c r="D6" s="7"/>
      <c r="E6" s="40" t="s">
        <v>392</v>
      </c>
      <c r="F6" s="40" t="s">
        <v>17</v>
      </c>
      <c r="G6" s="39" t="s">
        <v>17</v>
      </c>
      <c r="H6" s="40">
        <v>0.13900000000000001</v>
      </c>
      <c r="I6" s="40">
        <v>6.0000000000000001E-3</v>
      </c>
      <c r="J6" s="40">
        <v>1.4E-2</v>
      </c>
      <c r="K6" s="40">
        <v>8.0000000000000002E-3</v>
      </c>
      <c r="L6" s="40">
        <v>1.0999999999999999E-2</v>
      </c>
      <c r="M6" s="40">
        <v>1.1000000000000001</v>
      </c>
      <c r="N6" s="40">
        <v>99.75</v>
      </c>
      <c r="O6" s="40">
        <v>19.47</v>
      </c>
      <c r="P6" s="40">
        <v>68.58</v>
      </c>
    </row>
    <row r="7" spans="1:16" ht="15.75" thickBot="1" x14ac:dyDescent="0.25">
      <c r="A7" s="7"/>
      <c r="B7" s="51" t="s">
        <v>10</v>
      </c>
      <c r="C7" s="51"/>
      <c r="D7" s="7"/>
      <c r="E7" s="39" t="s">
        <v>393</v>
      </c>
      <c r="F7" s="40" t="s">
        <v>17</v>
      </c>
      <c r="G7" s="39" t="s">
        <v>17</v>
      </c>
      <c r="H7" s="39">
        <v>0.128</v>
      </c>
      <c r="I7" s="39">
        <v>6.0000000000000001E-3</v>
      </c>
      <c r="J7" s="39">
        <v>0.01</v>
      </c>
      <c r="K7" s="39">
        <v>3.0000000000000001E-3</v>
      </c>
      <c r="L7" s="39">
        <v>1.2999999999999999E-2</v>
      </c>
      <c r="M7" s="39">
        <v>1.19</v>
      </c>
      <c r="N7" s="39">
        <v>149.78</v>
      </c>
      <c r="O7" s="39">
        <v>19.07</v>
      </c>
      <c r="P7" s="39">
        <v>72.53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0" t="s">
        <v>394</v>
      </c>
      <c r="F8" s="40" t="s">
        <v>17</v>
      </c>
      <c r="G8" s="39" t="s">
        <v>17</v>
      </c>
      <c r="H8" s="40">
        <v>0.187</v>
      </c>
      <c r="I8" s="40">
        <v>6.0000000000000001E-3</v>
      </c>
      <c r="J8" s="40">
        <v>1.4E-2</v>
      </c>
      <c r="K8" s="40">
        <v>8.0000000000000002E-3</v>
      </c>
      <c r="L8" s="40">
        <v>8.9999999999999993E-3</v>
      </c>
      <c r="M8" s="40">
        <v>0.99</v>
      </c>
      <c r="N8" s="40">
        <v>330.32</v>
      </c>
      <c r="O8" s="40">
        <v>18.02</v>
      </c>
      <c r="P8" s="40">
        <v>73.739999999999995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39" t="s">
        <v>395</v>
      </c>
      <c r="F9" s="40" t="s">
        <v>17</v>
      </c>
      <c r="G9" s="39" t="s">
        <v>17</v>
      </c>
      <c r="H9" s="39">
        <v>0.21299999999999999</v>
      </c>
      <c r="I9" s="39">
        <v>7.0000000000000001E-3</v>
      </c>
      <c r="J9" s="39">
        <v>1.4999999999999999E-2</v>
      </c>
      <c r="K9" s="39">
        <v>8.0000000000000002E-3</v>
      </c>
      <c r="L9" s="39">
        <v>8.9999999999999993E-3</v>
      </c>
      <c r="M9" s="39">
        <v>0.93</v>
      </c>
      <c r="N9" s="39">
        <v>16.260000000000002</v>
      </c>
      <c r="O9" s="39">
        <v>17.52</v>
      </c>
      <c r="P9" s="39">
        <v>76.599999999999994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0" t="s">
        <v>396</v>
      </c>
      <c r="F10" s="40" t="s">
        <v>17</v>
      </c>
      <c r="G10" s="39" t="s">
        <v>17</v>
      </c>
      <c r="H10" s="40">
        <v>0.19900000000000001</v>
      </c>
      <c r="I10" s="40">
        <v>7.0000000000000001E-3</v>
      </c>
      <c r="J10" s="40">
        <v>1.4E-2</v>
      </c>
      <c r="K10" s="40">
        <v>6.0000000000000001E-3</v>
      </c>
      <c r="L10" s="40">
        <v>8.9999999999999993E-3</v>
      </c>
      <c r="M10" s="40">
        <v>0.64</v>
      </c>
      <c r="N10" s="40">
        <v>13.9</v>
      </c>
      <c r="O10" s="40">
        <v>17.21</v>
      </c>
      <c r="P10" s="40">
        <v>78.42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39" t="s">
        <v>397</v>
      </c>
      <c r="F11" s="40" t="s">
        <v>17</v>
      </c>
      <c r="G11" s="39" t="s">
        <v>17</v>
      </c>
      <c r="H11" s="39">
        <v>0.219</v>
      </c>
      <c r="I11" s="39">
        <v>8.0000000000000002E-3</v>
      </c>
      <c r="J11" s="39">
        <v>1.6E-2</v>
      </c>
      <c r="K11" s="39">
        <v>8.0000000000000002E-3</v>
      </c>
      <c r="L11" s="39">
        <v>8.0000000000000002E-3</v>
      </c>
      <c r="M11" s="39">
        <v>0.57999999999999996</v>
      </c>
      <c r="N11" s="39">
        <v>61.83</v>
      </c>
      <c r="O11" s="39">
        <v>17.45</v>
      </c>
      <c r="P11" s="39">
        <v>77.58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0" t="s">
        <v>398</v>
      </c>
      <c r="F12" s="40" t="s">
        <v>17</v>
      </c>
      <c r="G12" s="39" t="s">
        <v>17</v>
      </c>
      <c r="H12" s="40">
        <v>0.38100000000000001</v>
      </c>
      <c r="I12" s="40">
        <v>1.4999999999999999E-2</v>
      </c>
      <c r="J12" s="40">
        <v>2.5999999999999999E-2</v>
      </c>
      <c r="K12" s="40">
        <v>1.0999999999999999E-2</v>
      </c>
      <c r="L12" s="40">
        <v>7.0000000000000001E-3</v>
      </c>
      <c r="M12" s="40">
        <v>0.67</v>
      </c>
      <c r="N12" s="40">
        <v>14.8</v>
      </c>
      <c r="O12" s="40">
        <v>18.95</v>
      </c>
      <c r="P12" s="40">
        <v>68.73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39" t="s">
        <v>399</v>
      </c>
      <c r="F13" s="40" t="s">
        <v>17</v>
      </c>
      <c r="G13" s="39" t="s">
        <v>17</v>
      </c>
      <c r="H13" s="39">
        <v>0.33700000000000002</v>
      </c>
      <c r="I13" s="39">
        <v>1.4E-2</v>
      </c>
      <c r="J13" s="39">
        <v>2.3E-2</v>
      </c>
      <c r="K13" s="39">
        <v>8.9999999999999993E-3</v>
      </c>
      <c r="L13" s="39">
        <v>1.0999999999999999E-2</v>
      </c>
      <c r="M13" s="39">
        <v>0.73</v>
      </c>
      <c r="N13" s="39">
        <v>42.77</v>
      </c>
      <c r="O13" s="39">
        <v>20.3</v>
      </c>
      <c r="P13" s="39">
        <v>61.72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0" t="s">
        <v>400</v>
      </c>
      <c r="F14" s="40" t="s">
        <v>17</v>
      </c>
      <c r="G14" s="39" t="s">
        <v>17</v>
      </c>
      <c r="H14" s="40">
        <v>0.30099999999999999</v>
      </c>
      <c r="I14" s="40">
        <v>1.0999999999999999E-2</v>
      </c>
      <c r="J14" s="40">
        <v>1.9E-2</v>
      </c>
      <c r="K14" s="40">
        <v>8.0000000000000002E-3</v>
      </c>
      <c r="L14" s="40">
        <v>1.4999999999999999E-2</v>
      </c>
      <c r="M14" s="40">
        <v>0.94</v>
      </c>
      <c r="N14" s="40">
        <v>73.89</v>
      </c>
      <c r="O14" s="40">
        <v>21.72</v>
      </c>
      <c r="P14" s="40">
        <v>56.34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39" t="s">
        <v>401</v>
      </c>
      <c r="F15" s="40" t="s">
        <v>17</v>
      </c>
      <c r="G15" s="39" t="s">
        <v>17</v>
      </c>
      <c r="H15" s="39">
        <v>0.214</v>
      </c>
      <c r="I15" s="39">
        <v>8.0000000000000002E-3</v>
      </c>
      <c r="J15" s="39">
        <v>1.2999999999999999E-2</v>
      </c>
      <c r="K15" s="39">
        <v>5.0000000000000001E-3</v>
      </c>
      <c r="L15" s="39">
        <v>1.9E-2</v>
      </c>
      <c r="M15" s="39">
        <v>1.08</v>
      </c>
      <c r="N15" s="39">
        <v>47.08</v>
      </c>
      <c r="O15" s="39">
        <v>23.13</v>
      </c>
      <c r="P15" s="39">
        <v>51.84</v>
      </c>
    </row>
    <row r="16" spans="1:16" ht="15" thickBot="1" x14ac:dyDescent="0.25">
      <c r="A16" s="7"/>
      <c r="B16" s="7"/>
      <c r="C16" s="7"/>
      <c r="D16" s="7"/>
      <c r="E16" s="40" t="s">
        <v>402</v>
      </c>
      <c r="F16" s="40" t="s">
        <v>17</v>
      </c>
      <c r="G16" s="39" t="s">
        <v>17</v>
      </c>
      <c r="H16" s="40">
        <v>0.13900000000000001</v>
      </c>
      <c r="I16" s="40">
        <v>7.0000000000000001E-3</v>
      </c>
      <c r="J16" s="40">
        <v>1.0999999999999999E-2</v>
      </c>
      <c r="K16" s="40">
        <v>4.0000000000000001E-3</v>
      </c>
      <c r="L16" s="40">
        <v>2.1999999999999999E-2</v>
      </c>
      <c r="M16" s="40">
        <v>1.1299999999999999</v>
      </c>
      <c r="N16" s="40">
        <v>74.08</v>
      </c>
      <c r="O16" s="40">
        <v>24.81</v>
      </c>
      <c r="P16" s="40">
        <v>45.23</v>
      </c>
    </row>
    <row r="17" spans="1:16" x14ac:dyDescent="0.2">
      <c r="A17" s="7"/>
      <c r="B17" s="52"/>
      <c r="C17" s="46" t="s">
        <v>26</v>
      </c>
      <c r="D17" s="7"/>
      <c r="E17" s="39" t="s">
        <v>403</v>
      </c>
      <c r="F17" s="40" t="s">
        <v>17</v>
      </c>
      <c r="G17" s="39" t="s">
        <v>17</v>
      </c>
      <c r="H17" s="39">
        <v>0.126</v>
      </c>
      <c r="I17" s="39">
        <v>6.0000000000000001E-3</v>
      </c>
      <c r="J17" s="39">
        <v>1.2E-2</v>
      </c>
      <c r="K17" s="39">
        <v>5.0000000000000001E-3</v>
      </c>
      <c r="L17" s="39">
        <v>2.4E-2</v>
      </c>
      <c r="M17" s="39">
        <v>1.26</v>
      </c>
      <c r="N17" s="39">
        <v>83.91</v>
      </c>
      <c r="O17" s="39">
        <v>26.35</v>
      </c>
      <c r="P17" s="39">
        <v>37.31</v>
      </c>
    </row>
    <row r="18" spans="1:16" ht="15" thickBot="1" x14ac:dyDescent="0.25">
      <c r="A18" s="7"/>
      <c r="B18" s="47"/>
      <c r="C18" s="47"/>
      <c r="D18" s="7"/>
      <c r="E18" s="40" t="s">
        <v>404</v>
      </c>
      <c r="F18" s="40" t="s">
        <v>17</v>
      </c>
      <c r="G18" s="39" t="s">
        <v>17</v>
      </c>
      <c r="H18" s="40">
        <v>0.13100000000000001</v>
      </c>
      <c r="I18" s="40">
        <v>6.0000000000000001E-3</v>
      </c>
      <c r="J18" s="40">
        <v>0.01</v>
      </c>
      <c r="K18" s="40">
        <v>4.0000000000000001E-3</v>
      </c>
      <c r="L18" s="40">
        <v>2.4E-2</v>
      </c>
      <c r="M18" s="40">
        <v>1.1399999999999999</v>
      </c>
      <c r="N18" s="40">
        <v>72.98</v>
      </c>
      <c r="O18" s="40">
        <v>27.54</v>
      </c>
      <c r="P18" s="40">
        <v>29.8</v>
      </c>
    </row>
    <row r="19" spans="1:16" x14ac:dyDescent="0.2">
      <c r="A19" s="7"/>
      <c r="B19" s="44"/>
      <c r="C19" s="46" t="s">
        <v>27</v>
      </c>
      <c r="D19" s="7"/>
      <c r="E19" s="39" t="s">
        <v>405</v>
      </c>
      <c r="F19" s="40" t="s">
        <v>17</v>
      </c>
      <c r="G19" s="39" t="s">
        <v>17</v>
      </c>
      <c r="H19" s="39">
        <v>0.16600000000000001</v>
      </c>
      <c r="I19" s="39">
        <v>6.0000000000000001E-3</v>
      </c>
      <c r="J19" s="39">
        <v>1.2E-2</v>
      </c>
      <c r="K19" s="39">
        <v>5.0000000000000001E-3</v>
      </c>
      <c r="L19" s="39">
        <v>2.1999999999999999E-2</v>
      </c>
      <c r="M19" s="39">
        <v>2.1</v>
      </c>
      <c r="N19" s="39">
        <v>100.93</v>
      </c>
      <c r="O19" s="39">
        <v>27.95</v>
      </c>
      <c r="P19" s="39">
        <v>31.67</v>
      </c>
    </row>
    <row r="20" spans="1:16" ht="15" thickBot="1" x14ac:dyDescent="0.25">
      <c r="A20" s="7"/>
      <c r="B20" s="45"/>
      <c r="C20" s="47"/>
      <c r="D20" s="7"/>
      <c r="E20" s="40" t="s">
        <v>406</v>
      </c>
      <c r="F20" s="40" t="s">
        <v>17</v>
      </c>
      <c r="G20" s="39" t="s">
        <v>17</v>
      </c>
      <c r="H20" s="40">
        <v>0.20799999999999999</v>
      </c>
      <c r="I20" s="40">
        <v>6.0000000000000001E-3</v>
      </c>
      <c r="J20" s="40">
        <v>1.2E-2</v>
      </c>
      <c r="K20" s="40">
        <v>6.0000000000000001E-3</v>
      </c>
      <c r="L20" s="40">
        <v>2.1000000000000001E-2</v>
      </c>
      <c r="M20" s="40">
        <v>1.9</v>
      </c>
      <c r="N20" s="40">
        <v>110.47</v>
      </c>
      <c r="O20" s="40">
        <v>28.08</v>
      </c>
      <c r="P20" s="40">
        <v>34.06</v>
      </c>
    </row>
    <row r="21" spans="1:16" x14ac:dyDescent="0.2">
      <c r="A21" s="7"/>
      <c r="B21" s="7"/>
      <c r="C21" s="7"/>
      <c r="D21" s="7"/>
      <c r="E21" s="39" t="s">
        <v>407</v>
      </c>
      <c r="F21" s="40" t="s">
        <v>17</v>
      </c>
      <c r="G21" s="39" t="s">
        <v>17</v>
      </c>
      <c r="H21" s="39">
        <v>0.17399999999999999</v>
      </c>
      <c r="I21" s="39">
        <v>6.0000000000000001E-3</v>
      </c>
      <c r="J21" s="39">
        <v>1.0999999999999999E-2</v>
      </c>
      <c r="K21" s="39">
        <v>5.0000000000000001E-3</v>
      </c>
      <c r="L21" s="39">
        <v>1.9E-2</v>
      </c>
      <c r="M21" s="39">
        <v>1.76</v>
      </c>
      <c r="N21" s="39">
        <v>130.21</v>
      </c>
      <c r="O21" s="39">
        <v>27.91</v>
      </c>
      <c r="P21" s="39">
        <v>35.979999999999997</v>
      </c>
    </row>
    <row r="22" spans="1:16" x14ac:dyDescent="0.2">
      <c r="A22" s="7"/>
      <c r="B22" s="7"/>
      <c r="C22" s="7"/>
      <c r="D22" s="7"/>
      <c r="E22" s="40" t="s">
        <v>408</v>
      </c>
      <c r="F22" s="40" t="s">
        <v>17</v>
      </c>
      <c r="G22" s="39" t="s">
        <v>17</v>
      </c>
      <c r="H22" s="40">
        <v>0.192</v>
      </c>
      <c r="I22" s="40">
        <v>6.0000000000000001E-3</v>
      </c>
      <c r="J22" s="40">
        <v>0.01</v>
      </c>
      <c r="K22" s="40">
        <v>4.0000000000000001E-3</v>
      </c>
      <c r="L22" s="40">
        <v>1.9E-2</v>
      </c>
      <c r="M22" s="40">
        <v>2.17</v>
      </c>
      <c r="N22" s="40">
        <v>108.01</v>
      </c>
      <c r="O22" s="40">
        <v>27.8</v>
      </c>
      <c r="P22" s="40">
        <v>36.090000000000003</v>
      </c>
    </row>
    <row r="23" spans="1:16" x14ac:dyDescent="0.2">
      <c r="A23" s="7"/>
      <c r="B23" s="7"/>
      <c r="C23" s="7"/>
      <c r="D23" s="7"/>
      <c r="E23" s="39" t="s">
        <v>409</v>
      </c>
      <c r="F23" s="40" t="s">
        <v>17</v>
      </c>
      <c r="G23" s="39" t="s">
        <v>17</v>
      </c>
      <c r="H23" s="39">
        <v>0.253</v>
      </c>
      <c r="I23" s="39">
        <v>5.0000000000000001E-3</v>
      </c>
      <c r="J23" s="39">
        <v>1.2E-2</v>
      </c>
      <c r="K23" s="39">
        <v>7.0000000000000001E-3</v>
      </c>
      <c r="L23" s="39">
        <v>1.7999999999999999E-2</v>
      </c>
      <c r="M23" s="39">
        <v>2.0499999999999998</v>
      </c>
      <c r="N23" s="39">
        <v>121.72</v>
      </c>
      <c r="O23" s="39">
        <v>26.7</v>
      </c>
      <c r="P23" s="39">
        <v>38.83</v>
      </c>
    </row>
    <row r="24" spans="1:16" x14ac:dyDescent="0.2">
      <c r="A24" s="7"/>
      <c r="B24" s="7"/>
      <c r="C24" s="7"/>
      <c r="D24" s="7"/>
      <c r="E24" s="40" t="s">
        <v>410</v>
      </c>
      <c r="F24" s="40" t="s">
        <v>17</v>
      </c>
      <c r="G24" s="39" t="s">
        <v>17</v>
      </c>
      <c r="H24" s="40">
        <v>0.314</v>
      </c>
      <c r="I24" s="40">
        <v>5.0000000000000001E-3</v>
      </c>
      <c r="J24" s="40">
        <v>1.2999999999999999E-2</v>
      </c>
      <c r="K24" s="40">
        <v>7.0000000000000001E-3</v>
      </c>
      <c r="L24" s="40">
        <v>1.7000000000000001E-2</v>
      </c>
      <c r="M24" s="40">
        <v>1.68</v>
      </c>
      <c r="N24" s="40">
        <v>136.74</v>
      </c>
      <c r="O24" s="40">
        <v>25.45</v>
      </c>
      <c r="P24" s="40">
        <v>42.17</v>
      </c>
    </row>
    <row r="25" spans="1:16" x14ac:dyDescent="0.2">
      <c r="A25" s="7"/>
      <c r="B25" s="7"/>
      <c r="C25" s="7"/>
      <c r="D25" s="7"/>
      <c r="E25" s="39" t="s">
        <v>411</v>
      </c>
      <c r="F25" s="40" t="s">
        <v>17</v>
      </c>
      <c r="G25" s="39" t="s">
        <v>17</v>
      </c>
      <c r="H25" s="39">
        <v>0.39700000000000002</v>
      </c>
      <c r="I25" s="39">
        <v>6.0000000000000001E-3</v>
      </c>
      <c r="J25" s="39">
        <v>2.3E-2</v>
      </c>
      <c r="K25" s="39">
        <v>1.7000000000000001E-2</v>
      </c>
      <c r="L25" s="39">
        <v>1.0999999999999999E-2</v>
      </c>
      <c r="M25" s="39">
        <v>1.72</v>
      </c>
      <c r="N25" s="39">
        <v>114.97</v>
      </c>
      <c r="O25" s="39">
        <v>24.27</v>
      </c>
      <c r="P25" s="39">
        <v>47.02</v>
      </c>
    </row>
    <row r="26" spans="1:16" x14ac:dyDescent="0.2">
      <c r="A26" s="7"/>
      <c r="B26" s="7"/>
      <c r="C26" s="7"/>
      <c r="D26" s="7"/>
      <c r="E26" s="40" t="s">
        <v>412</v>
      </c>
      <c r="F26" s="40" t="s">
        <v>17</v>
      </c>
      <c r="G26" s="39" t="s">
        <v>17</v>
      </c>
      <c r="H26" s="40">
        <v>0.34100000000000003</v>
      </c>
      <c r="I26" s="40">
        <v>6.0000000000000001E-3</v>
      </c>
      <c r="J26" s="40">
        <v>0.02</v>
      </c>
      <c r="K26" s="40">
        <v>1.2999999999999999E-2</v>
      </c>
      <c r="L26" s="40">
        <v>1.2E-2</v>
      </c>
      <c r="M26" s="40">
        <v>1.74</v>
      </c>
      <c r="N26" s="40">
        <v>117.76</v>
      </c>
      <c r="O26" s="40">
        <v>23.2</v>
      </c>
      <c r="P26" s="40">
        <v>48.89</v>
      </c>
    </row>
    <row r="27" spans="1:16" x14ac:dyDescent="0.2">
      <c r="A27" s="7"/>
      <c r="B27" s="7"/>
      <c r="C27" s="7"/>
      <c r="D27" s="7"/>
      <c r="E27" s="39" t="s">
        <v>413</v>
      </c>
      <c r="F27" s="40" t="s">
        <v>17</v>
      </c>
      <c r="G27" s="39" t="s">
        <v>17</v>
      </c>
      <c r="H27" s="39">
        <v>0.316</v>
      </c>
      <c r="I27" s="39">
        <v>6.0000000000000001E-3</v>
      </c>
      <c r="J27" s="39">
        <v>1.9E-2</v>
      </c>
      <c r="K27" s="39">
        <v>1.2999999999999999E-2</v>
      </c>
      <c r="L27" s="39">
        <v>1.2E-2</v>
      </c>
      <c r="M27" s="39">
        <v>1.8</v>
      </c>
      <c r="N27" s="39">
        <v>119.25</v>
      </c>
      <c r="O27" s="39">
        <v>22.44</v>
      </c>
      <c r="P27" s="39">
        <v>54.68</v>
      </c>
    </row>
    <row r="28" spans="1:16" x14ac:dyDescent="0.2">
      <c r="A28" s="7"/>
      <c r="B28" s="7"/>
      <c r="C28" s="7"/>
      <c r="D28" s="7"/>
      <c r="E28" s="40" t="s">
        <v>414</v>
      </c>
      <c r="F28" s="40" t="s">
        <v>17</v>
      </c>
      <c r="G28" s="39" t="s">
        <v>17</v>
      </c>
      <c r="H28" s="40">
        <v>0.24</v>
      </c>
      <c r="I28" s="40">
        <v>6.0000000000000001E-3</v>
      </c>
      <c r="J28" s="40">
        <v>1.4999999999999999E-2</v>
      </c>
      <c r="K28" s="40">
        <v>8.9999999999999993E-3</v>
      </c>
      <c r="L28" s="40">
        <v>1.2E-2</v>
      </c>
      <c r="M28" s="40">
        <v>1.66</v>
      </c>
      <c r="N28" s="40">
        <v>104.99</v>
      </c>
      <c r="O28" s="40">
        <v>21.52</v>
      </c>
      <c r="P28" s="40">
        <v>74.3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41" t="s">
        <v>28</v>
      </c>
      <c r="D30" s="42"/>
      <c r="E30" s="43"/>
      <c r="F30" s="16" t="e">
        <f>AVERAGE(F5:F28)</f>
        <v>#DIV/0!</v>
      </c>
      <c r="G30" s="17" t="e">
        <f>AVERAGE(G5:G28)</f>
        <v>#DIV/0!</v>
      </c>
      <c r="H30" s="17">
        <f>AVERAGE(H5:H28)</f>
        <v>0.22850000000000004</v>
      </c>
      <c r="I30" s="17">
        <f>MAX(I5:I28)</f>
        <v>1.4999999999999999E-2</v>
      </c>
      <c r="J30" s="18">
        <f>AVERAGE(J5:J28)</f>
        <v>1.4958333333333339E-2</v>
      </c>
      <c r="K30" s="19">
        <f>AVERAGE(K5:K28)</f>
        <v>7.6250000000000024E-3</v>
      </c>
      <c r="L30" s="20">
        <f>AVERAGE(L5:L28)</f>
        <v>1.479166666666667E-2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16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8AC8B-4B21-4DC2-85FB-F79FD032F49B}">
  <dimension ref="A1:P40"/>
  <sheetViews>
    <sheetView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53" t="s">
        <v>3</v>
      </c>
      <c r="O3" s="54"/>
      <c r="P3" s="54"/>
    </row>
    <row r="4" spans="1:16" ht="15" thickBot="1" x14ac:dyDescent="0.25">
      <c r="A4" s="7"/>
      <c r="B4" s="9" t="s">
        <v>4</v>
      </c>
      <c r="C4" s="11">
        <v>45885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39" t="s">
        <v>415</v>
      </c>
      <c r="F5" s="40" t="s">
        <v>17</v>
      </c>
      <c r="G5" s="39" t="s">
        <v>17</v>
      </c>
      <c r="H5" s="39">
        <v>0.24399999999999999</v>
      </c>
      <c r="I5" s="39">
        <v>5.0000000000000001E-3</v>
      </c>
      <c r="J5" s="39">
        <v>1.2999999999999999E-2</v>
      </c>
      <c r="K5" s="39">
        <v>7.0000000000000001E-3</v>
      </c>
      <c r="L5" s="39">
        <v>1.2E-2</v>
      </c>
      <c r="M5" s="39">
        <v>1.52</v>
      </c>
      <c r="N5" s="39">
        <v>107.07</v>
      </c>
      <c r="O5" s="39">
        <v>21.04</v>
      </c>
      <c r="P5" s="39">
        <v>80.28</v>
      </c>
    </row>
    <row r="6" spans="1:16" ht="15" thickBot="1" x14ac:dyDescent="0.25">
      <c r="A6" s="7"/>
      <c r="B6" s="7"/>
      <c r="C6" s="7"/>
      <c r="D6" s="7"/>
      <c r="E6" s="40" t="s">
        <v>416</v>
      </c>
      <c r="F6" s="40" t="s">
        <v>17</v>
      </c>
      <c r="G6" s="39" t="s">
        <v>17</v>
      </c>
      <c r="H6" s="40">
        <v>0.19800000000000001</v>
      </c>
      <c r="I6" s="40">
        <v>5.0000000000000001E-3</v>
      </c>
      <c r="J6" s="40">
        <v>0.01</v>
      </c>
      <c r="K6" s="40">
        <v>5.0000000000000001E-3</v>
      </c>
      <c r="L6" s="40">
        <v>1.2E-2</v>
      </c>
      <c r="M6" s="40">
        <v>1.37</v>
      </c>
      <c r="N6" s="40">
        <v>95.51</v>
      </c>
      <c r="O6" s="40">
        <v>20.3</v>
      </c>
      <c r="P6" s="40">
        <v>83.79</v>
      </c>
    </row>
    <row r="7" spans="1:16" ht="15.75" thickBot="1" x14ac:dyDescent="0.25">
      <c r="A7" s="7"/>
      <c r="B7" s="51" t="s">
        <v>10</v>
      </c>
      <c r="C7" s="51"/>
      <c r="D7" s="7"/>
      <c r="E7" s="39" t="s">
        <v>417</v>
      </c>
      <c r="F7" s="40" t="s">
        <v>17</v>
      </c>
      <c r="G7" s="39" t="s">
        <v>17</v>
      </c>
      <c r="H7" s="39">
        <v>0.2</v>
      </c>
      <c r="I7" s="39">
        <v>6.0000000000000001E-3</v>
      </c>
      <c r="J7" s="39">
        <v>1.2E-2</v>
      </c>
      <c r="K7" s="39">
        <v>6.0000000000000001E-3</v>
      </c>
      <c r="L7" s="39">
        <v>1.2E-2</v>
      </c>
      <c r="M7" s="39">
        <v>1.45</v>
      </c>
      <c r="N7" s="39">
        <v>98.57</v>
      </c>
      <c r="O7" s="39">
        <v>19.79</v>
      </c>
      <c r="P7" s="39">
        <v>84.11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0" t="s">
        <v>418</v>
      </c>
      <c r="F8" s="40" t="s">
        <v>17</v>
      </c>
      <c r="G8" s="39" t="s">
        <v>17</v>
      </c>
      <c r="H8" s="40">
        <v>0.153</v>
      </c>
      <c r="I8" s="40">
        <v>6.0000000000000001E-3</v>
      </c>
      <c r="J8" s="40">
        <v>8.9999999999999993E-3</v>
      </c>
      <c r="K8" s="40">
        <v>4.0000000000000001E-3</v>
      </c>
      <c r="L8" s="40">
        <v>1.2999999999999999E-2</v>
      </c>
      <c r="M8" s="40">
        <v>1.29</v>
      </c>
      <c r="N8" s="40">
        <v>108.91</v>
      </c>
      <c r="O8" s="40">
        <v>19.48</v>
      </c>
      <c r="P8" s="40">
        <v>84.02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39" t="s">
        <v>419</v>
      </c>
      <c r="F9" s="40" t="s">
        <v>17</v>
      </c>
      <c r="G9" s="39" t="s">
        <v>17</v>
      </c>
      <c r="H9" s="39">
        <v>0.189</v>
      </c>
      <c r="I9" s="39">
        <v>6.0000000000000001E-3</v>
      </c>
      <c r="J9" s="39">
        <v>1.2999999999999999E-2</v>
      </c>
      <c r="K9" s="39">
        <v>7.0000000000000001E-3</v>
      </c>
      <c r="L9" s="39">
        <v>0.01</v>
      </c>
      <c r="M9" s="39">
        <v>1.01</v>
      </c>
      <c r="N9" s="39">
        <v>90.98</v>
      </c>
      <c r="O9" s="39">
        <v>19.440000000000001</v>
      </c>
      <c r="P9" s="39">
        <v>84.52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0" t="s">
        <v>420</v>
      </c>
      <c r="F10" s="40" t="s">
        <v>17</v>
      </c>
      <c r="G10" s="39" t="s">
        <v>17</v>
      </c>
      <c r="H10" s="40">
        <v>0.19700000000000001</v>
      </c>
      <c r="I10" s="40">
        <v>7.0000000000000001E-3</v>
      </c>
      <c r="J10" s="40">
        <v>1.4E-2</v>
      </c>
      <c r="K10" s="40">
        <v>7.0000000000000001E-3</v>
      </c>
      <c r="L10" s="40">
        <v>0.01</v>
      </c>
      <c r="M10" s="40">
        <v>0.74</v>
      </c>
      <c r="N10" s="40">
        <v>338.83</v>
      </c>
      <c r="O10" s="40">
        <v>19.399999999999999</v>
      </c>
      <c r="P10" s="40">
        <v>84.9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39" t="s">
        <v>421</v>
      </c>
      <c r="F11" s="40" t="s">
        <v>17</v>
      </c>
      <c r="G11" s="39" t="s">
        <v>17</v>
      </c>
      <c r="H11" s="39">
        <v>0.23400000000000001</v>
      </c>
      <c r="I11" s="39">
        <v>7.0000000000000001E-3</v>
      </c>
      <c r="J11" s="39">
        <v>1.6E-2</v>
      </c>
      <c r="K11" s="39">
        <v>8.9999999999999993E-3</v>
      </c>
      <c r="L11" s="39">
        <v>8.0000000000000002E-3</v>
      </c>
      <c r="M11" s="39">
        <v>1.21</v>
      </c>
      <c r="N11" s="39">
        <v>9.2100000000000009</v>
      </c>
      <c r="O11" s="39">
        <v>19</v>
      </c>
      <c r="P11" s="39">
        <v>85.7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0" t="s">
        <v>422</v>
      </c>
      <c r="F12" s="40" t="s">
        <v>17</v>
      </c>
      <c r="G12" s="39" t="s">
        <v>17</v>
      </c>
      <c r="H12" s="40">
        <v>0.223</v>
      </c>
      <c r="I12" s="40">
        <v>8.0000000000000002E-3</v>
      </c>
      <c r="J12" s="40">
        <v>1.4E-2</v>
      </c>
      <c r="K12" s="40">
        <v>6.0000000000000001E-3</v>
      </c>
      <c r="L12" s="40">
        <v>0.01</v>
      </c>
      <c r="M12" s="40">
        <v>0.93</v>
      </c>
      <c r="N12" s="40">
        <v>38.65</v>
      </c>
      <c r="O12" s="40">
        <v>19.2</v>
      </c>
      <c r="P12" s="40">
        <v>85.58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39" t="s">
        <v>423</v>
      </c>
      <c r="F13" s="40" t="s">
        <v>17</v>
      </c>
      <c r="G13" s="39" t="s">
        <v>17</v>
      </c>
      <c r="H13" s="39">
        <v>0.32200000000000001</v>
      </c>
      <c r="I13" s="39">
        <v>1.0999999999999999E-2</v>
      </c>
      <c r="J13" s="39">
        <v>2.1999999999999999E-2</v>
      </c>
      <c r="K13" s="39">
        <v>1.0999999999999999E-2</v>
      </c>
      <c r="L13" s="39">
        <v>8.9999999999999993E-3</v>
      </c>
      <c r="M13" s="39">
        <v>1.07</v>
      </c>
      <c r="N13" s="39">
        <v>102.64</v>
      </c>
      <c r="O13" s="39">
        <v>19.73</v>
      </c>
      <c r="P13" s="39">
        <v>84.26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0" t="s">
        <v>424</v>
      </c>
      <c r="F14" s="40" t="s">
        <v>17</v>
      </c>
      <c r="G14" s="39" t="s">
        <v>17</v>
      </c>
      <c r="H14" s="40">
        <v>0.28000000000000003</v>
      </c>
      <c r="I14" s="40">
        <v>0.01</v>
      </c>
      <c r="J14" s="40">
        <v>1.7999999999999999E-2</v>
      </c>
      <c r="K14" s="40">
        <v>8.0000000000000002E-3</v>
      </c>
      <c r="L14" s="40">
        <v>1.2E-2</v>
      </c>
      <c r="M14" s="40">
        <v>0.99</v>
      </c>
      <c r="N14" s="40">
        <v>348</v>
      </c>
      <c r="O14" s="40">
        <v>21.19</v>
      </c>
      <c r="P14" s="40">
        <v>75.150000000000006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39" t="s">
        <v>425</v>
      </c>
      <c r="F15" s="40" t="s">
        <v>17</v>
      </c>
      <c r="G15" s="39" t="s">
        <v>17</v>
      </c>
      <c r="H15" s="39">
        <v>0.32100000000000001</v>
      </c>
      <c r="I15" s="39">
        <v>0.01</v>
      </c>
      <c r="J15" s="39">
        <v>1.9E-2</v>
      </c>
      <c r="K15" s="39">
        <v>8.9999999999999993E-3</v>
      </c>
      <c r="L15" s="39">
        <v>1.4E-2</v>
      </c>
      <c r="M15" s="39">
        <v>1.17</v>
      </c>
      <c r="N15" s="39">
        <v>352.75</v>
      </c>
      <c r="O15" s="39">
        <v>22.1</v>
      </c>
      <c r="P15" s="39">
        <v>67.23</v>
      </c>
    </row>
    <row r="16" spans="1:16" ht="15" thickBot="1" x14ac:dyDescent="0.25">
      <c r="A16" s="7"/>
      <c r="B16" s="7"/>
      <c r="C16" s="7"/>
      <c r="D16" s="7"/>
      <c r="E16" s="40" t="s">
        <v>426</v>
      </c>
      <c r="F16" s="40" t="s">
        <v>17</v>
      </c>
      <c r="G16" s="39" t="s">
        <v>17</v>
      </c>
      <c r="H16" s="40">
        <v>0.23799999999999999</v>
      </c>
      <c r="I16" s="40">
        <v>8.9999999999999993E-3</v>
      </c>
      <c r="J16" s="40">
        <v>1.7000000000000001E-2</v>
      </c>
      <c r="K16" s="40">
        <v>8.0000000000000002E-3</v>
      </c>
      <c r="L16" s="40">
        <v>0.02</v>
      </c>
      <c r="M16" s="40">
        <v>1.1499999999999999</v>
      </c>
      <c r="N16" s="40">
        <v>13.08</v>
      </c>
      <c r="O16" s="40">
        <v>23.6</v>
      </c>
      <c r="P16" s="40">
        <v>55.05</v>
      </c>
    </row>
    <row r="17" spans="1:16" x14ac:dyDescent="0.2">
      <c r="A17" s="7"/>
      <c r="B17" s="52"/>
      <c r="C17" s="46" t="s">
        <v>26</v>
      </c>
      <c r="D17" s="7"/>
      <c r="E17" s="39" t="s">
        <v>427</v>
      </c>
      <c r="F17" s="40" t="s">
        <v>17</v>
      </c>
      <c r="G17" s="39" t="s">
        <v>17</v>
      </c>
      <c r="H17" s="39">
        <v>0.193</v>
      </c>
      <c r="I17" s="39">
        <v>7.0000000000000001E-3</v>
      </c>
      <c r="J17" s="39">
        <v>1.2999999999999999E-2</v>
      </c>
      <c r="K17" s="39">
        <v>6.0000000000000001E-3</v>
      </c>
      <c r="L17" s="39">
        <v>2.3E-2</v>
      </c>
      <c r="M17" s="39">
        <v>1.25</v>
      </c>
      <c r="N17" s="39">
        <v>71.209999999999994</v>
      </c>
      <c r="O17" s="39">
        <v>25.03</v>
      </c>
      <c r="P17" s="39">
        <v>45.74</v>
      </c>
    </row>
    <row r="18" spans="1:16" ht="15" thickBot="1" x14ac:dyDescent="0.25">
      <c r="A18" s="7"/>
      <c r="B18" s="47"/>
      <c r="C18" s="47"/>
      <c r="D18" s="7"/>
      <c r="E18" s="40" t="s">
        <v>428</v>
      </c>
      <c r="F18" s="40" t="s">
        <v>17</v>
      </c>
      <c r="G18" s="39" t="s">
        <v>17</v>
      </c>
      <c r="H18" s="40">
        <v>0.29199999999999998</v>
      </c>
      <c r="I18" s="40">
        <v>7.0000000000000001E-3</v>
      </c>
      <c r="J18" s="40">
        <v>1.7000000000000001E-2</v>
      </c>
      <c r="K18" s="40">
        <v>8.9999999999999993E-3</v>
      </c>
      <c r="L18" s="40">
        <v>1.7999999999999999E-2</v>
      </c>
      <c r="M18" s="40">
        <v>1.72</v>
      </c>
      <c r="N18" s="40">
        <v>121.97</v>
      </c>
      <c r="O18" s="40">
        <v>22.71</v>
      </c>
      <c r="P18" s="40">
        <v>67.790000000000006</v>
      </c>
    </row>
    <row r="19" spans="1:16" x14ac:dyDescent="0.2">
      <c r="A19" s="7"/>
      <c r="B19" s="44"/>
      <c r="C19" s="46" t="s">
        <v>27</v>
      </c>
      <c r="D19" s="7"/>
      <c r="E19" s="39" t="s">
        <v>429</v>
      </c>
      <c r="F19" s="40" t="s">
        <v>17</v>
      </c>
      <c r="G19" s="39" t="s">
        <v>17</v>
      </c>
      <c r="H19" s="39">
        <v>0.20899999999999999</v>
      </c>
      <c r="I19" s="39">
        <v>8.0000000000000002E-3</v>
      </c>
      <c r="J19" s="39">
        <v>1.4E-2</v>
      </c>
      <c r="K19" s="39">
        <v>6.0000000000000001E-3</v>
      </c>
      <c r="L19" s="39">
        <v>1.9E-2</v>
      </c>
      <c r="M19" s="39">
        <v>1.38</v>
      </c>
      <c r="N19" s="39">
        <v>159.41</v>
      </c>
      <c r="O19" s="39">
        <v>24.41</v>
      </c>
      <c r="P19" s="39">
        <v>49.55</v>
      </c>
    </row>
    <row r="20" spans="1:16" ht="15" thickBot="1" x14ac:dyDescent="0.25">
      <c r="A20" s="7"/>
      <c r="B20" s="45"/>
      <c r="C20" s="47"/>
      <c r="D20" s="7"/>
      <c r="E20" s="40" t="s">
        <v>430</v>
      </c>
      <c r="F20" s="40" t="s">
        <v>17</v>
      </c>
      <c r="G20" s="39" t="s">
        <v>17</v>
      </c>
      <c r="H20" s="40">
        <v>0.16200000000000001</v>
      </c>
      <c r="I20" s="40">
        <v>7.0000000000000001E-3</v>
      </c>
      <c r="J20" s="40">
        <v>1.0999999999999999E-2</v>
      </c>
      <c r="K20" s="40">
        <v>4.0000000000000001E-3</v>
      </c>
      <c r="L20" s="40">
        <v>2.1000000000000001E-2</v>
      </c>
      <c r="M20" s="40">
        <v>1.76</v>
      </c>
      <c r="N20" s="40">
        <v>139.29</v>
      </c>
      <c r="O20" s="40">
        <v>26.51</v>
      </c>
      <c r="P20" s="40">
        <v>39.479999999999997</v>
      </c>
    </row>
    <row r="21" spans="1:16" x14ac:dyDescent="0.2">
      <c r="A21" s="7"/>
      <c r="B21" s="7"/>
      <c r="C21" s="7"/>
      <c r="D21" s="7"/>
      <c r="E21" s="39" t="s">
        <v>431</v>
      </c>
      <c r="F21" s="40" t="s">
        <v>17</v>
      </c>
      <c r="G21" s="39" t="s">
        <v>17</v>
      </c>
      <c r="H21" s="39">
        <v>0.17299999999999999</v>
      </c>
      <c r="I21" s="39">
        <v>6.0000000000000001E-3</v>
      </c>
      <c r="J21" s="39">
        <v>1.0999999999999999E-2</v>
      </c>
      <c r="K21" s="39">
        <v>4.0000000000000001E-3</v>
      </c>
      <c r="L21" s="39">
        <v>2.1000000000000001E-2</v>
      </c>
      <c r="M21" s="39">
        <v>1.41</v>
      </c>
      <c r="N21" s="39">
        <v>146.36000000000001</v>
      </c>
      <c r="O21" s="39">
        <v>26.87</v>
      </c>
      <c r="P21" s="39">
        <v>38.14</v>
      </c>
    </row>
    <row r="22" spans="1:16" x14ac:dyDescent="0.2">
      <c r="A22" s="7"/>
      <c r="B22" s="7"/>
      <c r="C22" s="7"/>
      <c r="D22" s="7"/>
      <c r="E22" s="40" t="s">
        <v>432</v>
      </c>
      <c r="F22" s="40" t="s">
        <v>17</v>
      </c>
      <c r="G22" s="39" t="s">
        <v>17</v>
      </c>
      <c r="H22" s="40">
        <v>0.155</v>
      </c>
      <c r="I22" s="40">
        <v>6.0000000000000001E-3</v>
      </c>
      <c r="J22" s="40">
        <v>1.0999999999999999E-2</v>
      </c>
      <c r="K22" s="40">
        <v>4.0000000000000001E-3</v>
      </c>
      <c r="L22" s="40">
        <v>0.02</v>
      </c>
      <c r="M22" s="40">
        <v>1.72</v>
      </c>
      <c r="N22" s="40">
        <v>103.03</v>
      </c>
      <c r="O22" s="40">
        <v>27.09</v>
      </c>
      <c r="P22" s="40">
        <v>33.74</v>
      </c>
    </row>
    <row r="23" spans="1:16" x14ac:dyDescent="0.2">
      <c r="A23" s="7"/>
      <c r="B23" s="7"/>
      <c r="C23" s="7"/>
      <c r="D23" s="7"/>
      <c r="E23" s="39" t="s">
        <v>433</v>
      </c>
      <c r="F23" s="40" t="s">
        <v>17</v>
      </c>
      <c r="G23" s="39" t="s">
        <v>17</v>
      </c>
      <c r="H23" s="39">
        <v>0.19400000000000001</v>
      </c>
      <c r="I23" s="39">
        <v>6.0000000000000001E-3</v>
      </c>
      <c r="J23" s="39">
        <v>0.01</v>
      </c>
      <c r="K23" s="39">
        <v>5.0000000000000001E-3</v>
      </c>
      <c r="L23" s="39">
        <v>1.9E-2</v>
      </c>
      <c r="M23" s="39">
        <v>2.15</v>
      </c>
      <c r="N23" s="39">
        <v>104.95</v>
      </c>
      <c r="O23" s="39">
        <v>26.64</v>
      </c>
      <c r="P23" s="39">
        <v>31.7</v>
      </c>
    </row>
    <row r="24" spans="1:16" x14ac:dyDescent="0.2">
      <c r="A24" s="7"/>
      <c r="B24" s="7"/>
      <c r="C24" s="7"/>
      <c r="D24" s="7"/>
      <c r="E24" s="40" t="s">
        <v>434</v>
      </c>
      <c r="F24" s="40" t="s">
        <v>17</v>
      </c>
      <c r="G24" s="39" t="s">
        <v>17</v>
      </c>
      <c r="H24" s="40">
        <v>0.28699999999999998</v>
      </c>
      <c r="I24" s="40">
        <v>5.0000000000000001E-3</v>
      </c>
      <c r="J24" s="40">
        <v>1.2E-2</v>
      </c>
      <c r="K24" s="40">
        <v>7.0000000000000001E-3</v>
      </c>
      <c r="L24" s="40">
        <v>1.6E-2</v>
      </c>
      <c r="M24" s="40">
        <v>2.1</v>
      </c>
      <c r="N24" s="40">
        <v>104.33</v>
      </c>
      <c r="O24" s="40">
        <v>25.05</v>
      </c>
      <c r="P24" s="40">
        <v>43.15</v>
      </c>
    </row>
    <row r="25" spans="1:16" x14ac:dyDescent="0.2">
      <c r="A25" s="7"/>
      <c r="B25" s="7"/>
      <c r="C25" s="7"/>
      <c r="D25" s="7"/>
      <c r="E25" s="39" t="s">
        <v>435</v>
      </c>
      <c r="F25" s="40" t="s">
        <v>17</v>
      </c>
      <c r="G25" s="39" t="s">
        <v>17</v>
      </c>
      <c r="H25" s="39">
        <v>0.29599999999999999</v>
      </c>
      <c r="I25" s="39">
        <v>5.0000000000000001E-3</v>
      </c>
      <c r="J25" s="39">
        <v>1.0999999999999999E-2</v>
      </c>
      <c r="K25" s="39">
        <v>6.0000000000000001E-3</v>
      </c>
      <c r="L25" s="39">
        <v>1.4999999999999999E-2</v>
      </c>
      <c r="M25" s="39">
        <v>2.35</v>
      </c>
      <c r="N25" s="39">
        <v>114.08</v>
      </c>
      <c r="O25" s="39">
        <v>23.14</v>
      </c>
      <c r="P25" s="39">
        <v>59.92</v>
      </c>
    </row>
    <row r="26" spans="1:16" x14ac:dyDescent="0.2">
      <c r="A26" s="7"/>
      <c r="B26" s="7"/>
      <c r="C26" s="7"/>
      <c r="D26" s="7"/>
      <c r="E26" s="40" t="s">
        <v>436</v>
      </c>
      <c r="F26" s="40" t="s">
        <v>17</v>
      </c>
      <c r="G26" s="39" t="s">
        <v>17</v>
      </c>
      <c r="H26" s="40">
        <v>0.28000000000000003</v>
      </c>
      <c r="I26" s="40">
        <v>5.0000000000000001E-3</v>
      </c>
      <c r="J26" s="40">
        <v>1.0999999999999999E-2</v>
      </c>
      <c r="K26" s="40">
        <v>6.0000000000000001E-3</v>
      </c>
      <c r="L26" s="40">
        <v>1.4E-2</v>
      </c>
      <c r="M26" s="40">
        <v>2.2599999999999998</v>
      </c>
      <c r="N26" s="40">
        <v>110.38</v>
      </c>
      <c r="O26" s="40">
        <v>21.59</v>
      </c>
      <c r="P26" s="40">
        <v>69.56</v>
      </c>
    </row>
    <row r="27" spans="1:16" x14ac:dyDescent="0.2">
      <c r="A27" s="7"/>
      <c r="B27" s="7"/>
      <c r="C27" s="7"/>
      <c r="D27" s="7"/>
      <c r="E27" s="39" t="s">
        <v>437</v>
      </c>
      <c r="F27" s="40" t="s">
        <v>17</v>
      </c>
      <c r="G27" s="39" t="s">
        <v>17</v>
      </c>
      <c r="H27" s="39">
        <v>0.25600000000000001</v>
      </c>
      <c r="I27" s="39">
        <v>5.0000000000000001E-3</v>
      </c>
      <c r="J27" s="39">
        <v>1.0999999999999999E-2</v>
      </c>
      <c r="K27" s="39">
        <v>6.0000000000000001E-3</v>
      </c>
      <c r="L27" s="39">
        <v>1.2999999999999999E-2</v>
      </c>
      <c r="M27" s="39">
        <v>1.9</v>
      </c>
      <c r="N27" s="39">
        <v>95.49</v>
      </c>
      <c r="O27" s="39">
        <v>20.57</v>
      </c>
      <c r="P27" s="39">
        <v>74.319999999999993</v>
      </c>
    </row>
    <row r="28" spans="1:16" x14ac:dyDescent="0.2">
      <c r="A28" s="7"/>
      <c r="B28" s="7"/>
      <c r="C28" s="7"/>
      <c r="D28" s="7"/>
      <c r="E28" s="40" t="s">
        <v>438</v>
      </c>
      <c r="F28" s="40" t="s">
        <v>17</v>
      </c>
      <c r="G28" s="39" t="s">
        <v>17</v>
      </c>
      <c r="H28" s="40">
        <v>0.25600000000000001</v>
      </c>
      <c r="I28" s="40">
        <v>5.0000000000000001E-3</v>
      </c>
      <c r="J28" s="40">
        <v>1.0999999999999999E-2</v>
      </c>
      <c r="K28" s="40">
        <v>6.0000000000000001E-3</v>
      </c>
      <c r="L28" s="40">
        <v>1.2999999999999999E-2</v>
      </c>
      <c r="M28" s="40">
        <v>1.75</v>
      </c>
      <c r="N28" s="40">
        <v>97.28</v>
      </c>
      <c r="O28" s="40">
        <v>19.62</v>
      </c>
      <c r="P28" s="40">
        <v>75.72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7.25" customHeight="1" thickBot="1" x14ac:dyDescent="0.25">
      <c r="A30" s="7"/>
      <c r="B30" s="7"/>
      <c r="C30" s="41" t="s">
        <v>28</v>
      </c>
      <c r="D30" s="42"/>
      <c r="E30" s="43"/>
      <c r="F30" s="16" t="e">
        <f>AVERAGE(F5:F28)</f>
        <v>#DIV/0!</v>
      </c>
      <c r="G30" s="17" t="e">
        <f>AVERAGE(G5:G28)</f>
        <v>#DIV/0!</v>
      </c>
      <c r="H30" s="17">
        <f>AVERAGE(H5:H28)</f>
        <v>0.23133333333333339</v>
      </c>
      <c r="I30" s="17">
        <f>MAX(I5:I28)</f>
        <v>1.0999999999999999E-2</v>
      </c>
      <c r="J30" s="18">
        <f>AVERAGE(J5:J28)</f>
        <v>1.3333333333333338E-2</v>
      </c>
      <c r="K30" s="19">
        <f>AVERAGE(K5:K28)</f>
        <v>6.5000000000000014E-3</v>
      </c>
      <c r="L30" s="20">
        <f>AVERAGE(L5:L28)</f>
        <v>1.4750000000000001E-2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15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A2AC9-27AF-40EE-B9DD-25D442DEA0FD}">
  <dimension ref="A1:P40"/>
  <sheetViews>
    <sheetView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53" t="s">
        <v>3</v>
      </c>
      <c r="O3" s="54"/>
      <c r="P3" s="54"/>
    </row>
    <row r="4" spans="1:16" ht="15" thickBot="1" x14ac:dyDescent="0.25">
      <c r="A4" s="7"/>
      <c r="B4" s="9" t="s">
        <v>4</v>
      </c>
      <c r="C4" s="11">
        <v>45886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39" t="s">
        <v>439</v>
      </c>
      <c r="F5" s="40" t="s">
        <v>17</v>
      </c>
      <c r="G5" s="39" t="s">
        <v>17</v>
      </c>
      <c r="H5" s="39">
        <v>0.27600000000000002</v>
      </c>
      <c r="I5" s="39">
        <v>5.0000000000000001E-3</v>
      </c>
      <c r="J5" s="39">
        <v>1.2E-2</v>
      </c>
      <c r="K5" s="39">
        <v>7.0000000000000001E-3</v>
      </c>
      <c r="L5" s="39">
        <v>1.2E-2</v>
      </c>
      <c r="M5" s="39">
        <v>1.37</v>
      </c>
      <c r="N5" s="39">
        <v>97.25</v>
      </c>
      <c r="O5" s="39">
        <v>19.28</v>
      </c>
      <c r="P5" s="39">
        <v>74.760000000000005</v>
      </c>
    </row>
    <row r="6" spans="1:16" ht="15" thickBot="1" x14ac:dyDescent="0.25">
      <c r="A6" s="7"/>
      <c r="B6" s="7"/>
      <c r="C6" s="7"/>
      <c r="D6" s="7"/>
      <c r="E6" s="40" t="s">
        <v>440</v>
      </c>
      <c r="F6" s="40" t="s">
        <v>17</v>
      </c>
      <c r="G6" s="39" t="s">
        <v>17</v>
      </c>
      <c r="H6" s="40">
        <v>0.22700000000000001</v>
      </c>
      <c r="I6" s="40">
        <v>6.0000000000000001E-3</v>
      </c>
      <c r="J6" s="40">
        <v>1.0999999999999999E-2</v>
      </c>
      <c r="K6" s="40">
        <v>6.0000000000000001E-3</v>
      </c>
      <c r="L6" s="40">
        <v>1.2E-2</v>
      </c>
      <c r="M6" s="40">
        <v>1.1100000000000001</v>
      </c>
      <c r="N6" s="40">
        <v>78.849999999999994</v>
      </c>
      <c r="O6" s="40">
        <v>18.97</v>
      </c>
      <c r="P6" s="40">
        <v>74.23</v>
      </c>
    </row>
    <row r="7" spans="1:16" ht="15.75" thickBot="1" x14ac:dyDescent="0.25">
      <c r="A7" s="7"/>
      <c r="B7" s="51" t="s">
        <v>10</v>
      </c>
      <c r="C7" s="51"/>
      <c r="D7" s="7"/>
      <c r="E7" s="39" t="s">
        <v>441</v>
      </c>
      <c r="F7" s="40" t="s">
        <v>17</v>
      </c>
      <c r="G7" s="39" t="s">
        <v>17</v>
      </c>
      <c r="H7" s="39">
        <v>0.22800000000000001</v>
      </c>
      <c r="I7" s="39">
        <v>6.0000000000000001E-3</v>
      </c>
      <c r="J7" s="39">
        <v>0.01</v>
      </c>
      <c r="K7" s="39">
        <v>5.0000000000000001E-3</v>
      </c>
      <c r="L7" s="39">
        <v>1.2999999999999999E-2</v>
      </c>
      <c r="M7" s="39">
        <v>1.39</v>
      </c>
      <c r="N7" s="39">
        <v>91.41</v>
      </c>
      <c r="O7" s="39">
        <v>18.27</v>
      </c>
      <c r="P7" s="39">
        <v>79.98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0" t="s">
        <v>442</v>
      </c>
      <c r="F8" s="40" t="s">
        <v>17</v>
      </c>
      <c r="G8" s="39" t="s">
        <v>17</v>
      </c>
      <c r="H8" s="40">
        <v>0.23699999999999999</v>
      </c>
      <c r="I8" s="40">
        <v>6.0000000000000001E-3</v>
      </c>
      <c r="J8" s="40">
        <v>0.01</v>
      </c>
      <c r="K8" s="40">
        <v>4.0000000000000001E-3</v>
      </c>
      <c r="L8" s="40">
        <v>1.2E-2</v>
      </c>
      <c r="M8" s="40">
        <v>0.82</v>
      </c>
      <c r="N8" s="40">
        <v>94.55</v>
      </c>
      <c r="O8" s="40">
        <v>17.88</v>
      </c>
      <c r="P8" s="40">
        <v>84.63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39" t="s">
        <v>443</v>
      </c>
      <c r="F9" s="40" t="s">
        <v>17</v>
      </c>
      <c r="G9" s="39" t="s">
        <v>17</v>
      </c>
      <c r="H9" s="39">
        <v>0.2</v>
      </c>
      <c r="I9" s="39">
        <v>7.0000000000000001E-3</v>
      </c>
      <c r="J9" s="39">
        <v>1.0999999999999999E-2</v>
      </c>
      <c r="K9" s="39">
        <v>4.0000000000000001E-3</v>
      </c>
      <c r="L9" s="39">
        <v>1.0999999999999999E-2</v>
      </c>
      <c r="M9" s="39">
        <v>1.02</v>
      </c>
      <c r="N9" s="39">
        <v>74.19</v>
      </c>
      <c r="O9" s="39">
        <v>17.559999999999999</v>
      </c>
      <c r="P9" s="39">
        <v>86.15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0" t="s">
        <v>444</v>
      </c>
      <c r="F10" s="40" t="s">
        <v>17</v>
      </c>
      <c r="G10" s="39" t="s">
        <v>17</v>
      </c>
      <c r="H10" s="40">
        <v>0.222</v>
      </c>
      <c r="I10" s="40">
        <v>6.0000000000000001E-3</v>
      </c>
      <c r="J10" s="40">
        <v>1.0999999999999999E-2</v>
      </c>
      <c r="K10" s="40">
        <v>5.0000000000000001E-3</v>
      </c>
      <c r="L10" s="40">
        <v>0.01</v>
      </c>
      <c r="M10" s="40">
        <v>0.8</v>
      </c>
      <c r="N10" s="40">
        <v>39.29</v>
      </c>
      <c r="O10" s="40">
        <v>17.190000000000001</v>
      </c>
      <c r="P10" s="40">
        <v>87.07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39" t="s">
        <v>445</v>
      </c>
      <c r="F11" s="40" t="s">
        <v>17</v>
      </c>
      <c r="G11" s="39" t="s">
        <v>17</v>
      </c>
      <c r="H11" s="39">
        <v>0.308</v>
      </c>
      <c r="I11" s="39">
        <v>7.0000000000000001E-3</v>
      </c>
      <c r="J11" s="39">
        <v>1.4999999999999999E-2</v>
      </c>
      <c r="K11" s="39">
        <v>8.0000000000000002E-3</v>
      </c>
      <c r="L11" s="39">
        <v>8.0000000000000002E-3</v>
      </c>
      <c r="M11" s="39">
        <v>0.71</v>
      </c>
      <c r="N11" s="39">
        <v>332.84</v>
      </c>
      <c r="O11" s="39">
        <v>16.82</v>
      </c>
      <c r="P11" s="39">
        <v>87.1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0" t="s">
        <v>446</v>
      </c>
      <c r="F12" s="40" t="s">
        <v>17</v>
      </c>
      <c r="G12" s="39" t="s">
        <v>17</v>
      </c>
      <c r="H12" s="40">
        <v>0.34499999999999997</v>
      </c>
      <c r="I12" s="40">
        <v>8.9999999999999993E-3</v>
      </c>
      <c r="J12" s="40">
        <v>1.7000000000000001E-2</v>
      </c>
      <c r="K12" s="40">
        <v>7.0000000000000001E-3</v>
      </c>
      <c r="L12" s="40">
        <v>8.9999999999999993E-3</v>
      </c>
      <c r="M12" s="40">
        <v>0.71</v>
      </c>
      <c r="N12" s="40">
        <v>348.39</v>
      </c>
      <c r="O12" s="40">
        <v>18.149999999999999</v>
      </c>
      <c r="P12" s="40">
        <v>81.75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39" t="s">
        <v>447</v>
      </c>
      <c r="F13" s="40" t="s">
        <v>17</v>
      </c>
      <c r="G13" s="39" t="s">
        <v>17</v>
      </c>
      <c r="H13" s="39">
        <v>0.34399999999999997</v>
      </c>
      <c r="I13" s="39">
        <v>1.0999999999999999E-2</v>
      </c>
      <c r="J13" s="39">
        <v>1.9E-2</v>
      </c>
      <c r="K13" s="39">
        <v>8.0000000000000002E-3</v>
      </c>
      <c r="L13" s="39">
        <v>1.0999999999999999E-2</v>
      </c>
      <c r="M13" s="39">
        <v>0.88</v>
      </c>
      <c r="N13" s="39">
        <v>26.23</v>
      </c>
      <c r="O13" s="39">
        <v>19.28</v>
      </c>
      <c r="P13" s="39">
        <v>74.56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0" t="s">
        <v>448</v>
      </c>
      <c r="F14" s="40" t="s">
        <v>17</v>
      </c>
      <c r="G14" s="39" t="s">
        <v>17</v>
      </c>
      <c r="H14" s="40">
        <v>0.23400000000000001</v>
      </c>
      <c r="I14" s="40">
        <v>0.01</v>
      </c>
      <c r="J14" s="40">
        <v>1.6E-2</v>
      </c>
      <c r="K14" s="40">
        <v>6.0000000000000001E-3</v>
      </c>
      <c r="L14" s="40">
        <v>1.4E-2</v>
      </c>
      <c r="M14" s="40">
        <v>1.17</v>
      </c>
      <c r="N14" s="40">
        <v>88.55</v>
      </c>
      <c r="O14" s="40">
        <v>20.47</v>
      </c>
      <c r="P14" s="40">
        <v>60.88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39" t="s">
        <v>449</v>
      </c>
      <c r="F15" s="40" t="s">
        <v>17</v>
      </c>
      <c r="G15" s="39" t="s">
        <v>17</v>
      </c>
      <c r="H15" s="39">
        <v>0.17</v>
      </c>
      <c r="I15" s="39">
        <v>8.0000000000000002E-3</v>
      </c>
      <c r="J15" s="39">
        <v>1.2999999999999999E-2</v>
      </c>
      <c r="K15" s="39">
        <v>4.0000000000000001E-3</v>
      </c>
      <c r="L15" s="39">
        <v>1.7000000000000001E-2</v>
      </c>
      <c r="M15" s="39">
        <v>1.34</v>
      </c>
      <c r="N15" s="39">
        <v>75.349999999999994</v>
      </c>
      <c r="O15" s="39">
        <v>21.97</v>
      </c>
      <c r="P15" s="39">
        <v>49.68</v>
      </c>
    </row>
    <row r="16" spans="1:16" ht="15" thickBot="1" x14ac:dyDescent="0.25">
      <c r="A16" s="7"/>
      <c r="B16" s="7"/>
      <c r="C16" s="7"/>
      <c r="D16" s="7"/>
      <c r="E16" s="40" t="s">
        <v>450</v>
      </c>
      <c r="F16" s="40" t="s">
        <v>17</v>
      </c>
      <c r="G16" s="39" t="s">
        <v>17</v>
      </c>
      <c r="H16" s="40">
        <v>0.17100000000000001</v>
      </c>
      <c r="I16" s="40">
        <v>7.0000000000000001E-3</v>
      </c>
      <c r="J16" s="40">
        <v>0.01</v>
      </c>
      <c r="K16" s="40">
        <v>3.0000000000000001E-3</v>
      </c>
      <c r="L16" s="40">
        <v>1.7999999999999999E-2</v>
      </c>
      <c r="M16" s="40">
        <v>1.43</v>
      </c>
      <c r="N16" s="40">
        <v>83.81</v>
      </c>
      <c r="O16" s="40">
        <v>23.85</v>
      </c>
      <c r="P16" s="40">
        <v>39.950000000000003</v>
      </c>
    </row>
    <row r="17" spans="1:16" x14ac:dyDescent="0.2">
      <c r="A17" s="7"/>
      <c r="B17" s="52"/>
      <c r="C17" s="46" t="s">
        <v>26</v>
      </c>
      <c r="D17" s="7"/>
      <c r="E17" s="39" t="s">
        <v>451</v>
      </c>
      <c r="F17" s="40" t="s">
        <v>17</v>
      </c>
      <c r="G17" s="39" t="s">
        <v>17</v>
      </c>
      <c r="H17" s="39">
        <v>9.8000000000000004E-2</v>
      </c>
      <c r="I17" s="39">
        <v>6.0000000000000001E-3</v>
      </c>
      <c r="J17" s="39">
        <v>8.0000000000000002E-3</v>
      </c>
      <c r="K17" s="39">
        <v>2E-3</v>
      </c>
      <c r="L17" s="39">
        <v>1.7000000000000001E-2</v>
      </c>
      <c r="M17" s="39">
        <v>1.93</v>
      </c>
      <c r="N17" s="39">
        <v>90.63</v>
      </c>
      <c r="O17" s="39">
        <v>25.45</v>
      </c>
      <c r="P17" s="39">
        <v>31.02</v>
      </c>
    </row>
    <row r="18" spans="1:16" ht="15" thickBot="1" x14ac:dyDescent="0.25">
      <c r="A18" s="7"/>
      <c r="B18" s="47"/>
      <c r="C18" s="47"/>
      <c r="D18" s="7"/>
      <c r="E18" s="40" t="s">
        <v>452</v>
      </c>
      <c r="F18" s="40" t="s">
        <v>17</v>
      </c>
      <c r="G18" s="39" t="s">
        <v>17</v>
      </c>
      <c r="H18" s="40">
        <v>0.11700000000000001</v>
      </c>
      <c r="I18" s="40">
        <v>5.0000000000000001E-3</v>
      </c>
      <c r="J18" s="40">
        <v>7.0000000000000001E-3</v>
      </c>
      <c r="K18" s="40">
        <v>2E-3</v>
      </c>
      <c r="L18" s="40">
        <v>1.7999999999999999E-2</v>
      </c>
      <c r="M18" s="40">
        <v>2.08</v>
      </c>
      <c r="N18" s="40">
        <v>79.97</v>
      </c>
      <c r="O18" s="40">
        <v>25.99</v>
      </c>
      <c r="P18" s="40">
        <v>30.38</v>
      </c>
    </row>
    <row r="19" spans="1:16" x14ac:dyDescent="0.2">
      <c r="A19" s="7"/>
      <c r="B19" s="44"/>
      <c r="C19" s="46" t="s">
        <v>27</v>
      </c>
      <c r="D19" s="7"/>
      <c r="E19" s="39" t="s">
        <v>453</v>
      </c>
      <c r="F19" s="40" t="s">
        <v>17</v>
      </c>
      <c r="G19" s="39" t="s">
        <v>17</v>
      </c>
      <c r="H19" s="39">
        <v>0.251</v>
      </c>
      <c r="I19" s="39">
        <v>5.0000000000000001E-3</v>
      </c>
      <c r="J19" s="39">
        <v>7.0000000000000001E-3</v>
      </c>
      <c r="K19" s="39">
        <v>2E-3</v>
      </c>
      <c r="L19" s="39">
        <v>1.7999999999999999E-2</v>
      </c>
      <c r="M19" s="39">
        <v>2.1</v>
      </c>
      <c r="N19" s="39">
        <v>94.79</v>
      </c>
      <c r="O19" s="39">
        <v>26.61</v>
      </c>
      <c r="P19" s="39">
        <v>30.94</v>
      </c>
    </row>
    <row r="20" spans="1:16" ht="15" thickBot="1" x14ac:dyDescent="0.25">
      <c r="A20" s="7"/>
      <c r="B20" s="45"/>
      <c r="C20" s="47"/>
      <c r="D20" s="7"/>
      <c r="E20" s="40" t="s">
        <v>454</v>
      </c>
      <c r="F20" s="40" t="s">
        <v>17</v>
      </c>
      <c r="G20" s="39" t="s">
        <v>17</v>
      </c>
      <c r="H20" s="40">
        <v>0.251</v>
      </c>
      <c r="I20" s="40">
        <v>5.0000000000000001E-3</v>
      </c>
      <c r="J20" s="40">
        <v>7.0000000000000001E-3</v>
      </c>
      <c r="K20" s="40">
        <v>2E-3</v>
      </c>
      <c r="L20" s="40">
        <v>1.9E-2</v>
      </c>
      <c r="M20" s="40">
        <v>2.4900000000000002</v>
      </c>
      <c r="N20" s="40">
        <v>95.92</v>
      </c>
      <c r="O20" s="40">
        <v>26.79</v>
      </c>
      <c r="P20" s="40">
        <v>30.1</v>
      </c>
    </row>
    <row r="21" spans="1:16" x14ac:dyDescent="0.2">
      <c r="A21" s="7"/>
      <c r="B21" s="7"/>
      <c r="C21" s="7"/>
      <c r="D21" s="7"/>
      <c r="E21" s="39" t="s">
        <v>455</v>
      </c>
      <c r="F21" s="40" t="s">
        <v>17</v>
      </c>
      <c r="G21" s="39" t="s">
        <v>17</v>
      </c>
      <c r="H21" s="39">
        <v>0.30599999999999999</v>
      </c>
      <c r="I21" s="39">
        <v>4.0000000000000001E-3</v>
      </c>
      <c r="J21" s="39">
        <v>7.0000000000000001E-3</v>
      </c>
      <c r="K21" s="39">
        <v>2E-3</v>
      </c>
      <c r="L21" s="39">
        <v>1.9E-2</v>
      </c>
      <c r="M21" s="39">
        <v>2.63</v>
      </c>
      <c r="N21" s="39">
        <v>90.86</v>
      </c>
      <c r="O21" s="39">
        <v>26.62</v>
      </c>
      <c r="P21" s="39">
        <v>29.75</v>
      </c>
    </row>
    <row r="22" spans="1:16" x14ac:dyDescent="0.2">
      <c r="A22" s="7"/>
      <c r="B22" s="7"/>
      <c r="C22" s="7"/>
      <c r="D22" s="7"/>
      <c r="E22" s="40" t="s">
        <v>456</v>
      </c>
      <c r="F22" s="40" t="s">
        <v>17</v>
      </c>
      <c r="G22" s="39" t="s">
        <v>17</v>
      </c>
      <c r="H22" s="40">
        <v>0.27400000000000002</v>
      </c>
      <c r="I22" s="40">
        <v>4.0000000000000001E-3</v>
      </c>
      <c r="J22" s="40">
        <v>6.0000000000000001E-3</v>
      </c>
      <c r="K22" s="40">
        <v>2E-3</v>
      </c>
      <c r="L22" s="40">
        <v>1.9E-2</v>
      </c>
      <c r="M22" s="40">
        <v>2.62</v>
      </c>
      <c r="N22" s="40">
        <v>94.89</v>
      </c>
      <c r="O22" s="40">
        <v>26.19</v>
      </c>
      <c r="P22" s="40">
        <v>32.03</v>
      </c>
    </row>
    <row r="23" spans="1:16" x14ac:dyDescent="0.2">
      <c r="A23" s="7"/>
      <c r="B23" s="7"/>
      <c r="C23" s="7"/>
      <c r="D23" s="7"/>
      <c r="E23" s="39" t="s">
        <v>457</v>
      </c>
      <c r="F23" s="40" t="s">
        <v>17</v>
      </c>
      <c r="G23" s="39" t="s">
        <v>17</v>
      </c>
      <c r="H23" s="39">
        <v>0.371</v>
      </c>
      <c r="I23" s="39">
        <v>4.0000000000000001E-3</v>
      </c>
      <c r="J23" s="39">
        <v>7.0000000000000001E-3</v>
      </c>
      <c r="K23" s="39">
        <v>3.0000000000000001E-3</v>
      </c>
      <c r="L23" s="39">
        <v>1.6E-2</v>
      </c>
      <c r="M23" s="39">
        <v>2.77</v>
      </c>
      <c r="N23" s="39">
        <v>98.5</v>
      </c>
      <c r="O23" s="39">
        <v>25.1</v>
      </c>
      <c r="P23" s="39">
        <v>39.130000000000003</v>
      </c>
    </row>
    <row r="24" spans="1:16" x14ac:dyDescent="0.2">
      <c r="A24" s="7"/>
      <c r="B24" s="7"/>
      <c r="C24" s="7"/>
      <c r="D24" s="7"/>
      <c r="E24" s="40" t="s">
        <v>458</v>
      </c>
      <c r="F24" s="40" t="s">
        <v>17</v>
      </c>
      <c r="G24" s="39" t="s">
        <v>17</v>
      </c>
      <c r="H24" s="40">
        <v>0.432</v>
      </c>
      <c r="I24" s="40">
        <v>4.0000000000000001E-3</v>
      </c>
      <c r="J24" s="40">
        <v>7.0000000000000001E-3</v>
      </c>
      <c r="K24" s="40">
        <v>3.0000000000000001E-3</v>
      </c>
      <c r="L24" s="40">
        <v>1.4E-2</v>
      </c>
      <c r="M24" s="40">
        <v>2.7</v>
      </c>
      <c r="N24" s="40">
        <v>104.9</v>
      </c>
      <c r="O24" s="40">
        <v>23.16</v>
      </c>
      <c r="P24" s="40">
        <v>48.23</v>
      </c>
    </row>
    <row r="25" spans="1:16" x14ac:dyDescent="0.2">
      <c r="A25" s="7"/>
      <c r="B25" s="7"/>
      <c r="C25" s="7"/>
      <c r="D25" s="7"/>
      <c r="E25" s="39" t="s">
        <v>459</v>
      </c>
      <c r="F25" s="40" t="s">
        <v>17</v>
      </c>
      <c r="G25" s="39" t="s">
        <v>17</v>
      </c>
      <c r="H25" s="39">
        <v>0.46500000000000002</v>
      </c>
      <c r="I25" s="39">
        <v>5.0000000000000001E-3</v>
      </c>
      <c r="J25" s="39">
        <v>8.9999999999999993E-3</v>
      </c>
      <c r="K25" s="39">
        <v>4.0000000000000001E-3</v>
      </c>
      <c r="L25" s="39">
        <v>1.2999999999999999E-2</v>
      </c>
      <c r="M25" s="39">
        <v>2.41</v>
      </c>
      <c r="N25" s="39">
        <v>107.93</v>
      </c>
      <c r="O25" s="39">
        <v>21.9</v>
      </c>
      <c r="P25" s="39">
        <v>50.92</v>
      </c>
    </row>
    <row r="26" spans="1:16" x14ac:dyDescent="0.2">
      <c r="A26" s="7"/>
      <c r="B26" s="7"/>
      <c r="C26" s="7"/>
      <c r="D26" s="7"/>
      <c r="E26" s="40" t="s">
        <v>460</v>
      </c>
      <c r="F26" s="40" t="s">
        <v>17</v>
      </c>
      <c r="G26" s="39" t="s">
        <v>17</v>
      </c>
      <c r="H26" s="40">
        <v>0.43099999999999999</v>
      </c>
      <c r="I26" s="40">
        <v>5.0000000000000001E-3</v>
      </c>
      <c r="J26" s="40">
        <v>8.0000000000000002E-3</v>
      </c>
      <c r="K26" s="40">
        <v>4.0000000000000001E-3</v>
      </c>
      <c r="L26" s="40">
        <v>1.4E-2</v>
      </c>
      <c r="M26" s="40">
        <v>2.44</v>
      </c>
      <c r="N26" s="40">
        <v>111.16</v>
      </c>
      <c r="O26" s="40">
        <v>20.76</v>
      </c>
      <c r="P26" s="40">
        <v>56.88</v>
      </c>
    </row>
    <row r="27" spans="1:16" x14ac:dyDescent="0.2">
      <c r="A27" s="7"/>
      <c r="B27" s="7"/>
      <c r="C27" s="7"/>
      <c r="D27" s="7"/>
      <c r="E27" s="39" t="s">
        <v>461</v>
      </c>
      <c r="F27" s="40" t="s">
        <v>17</v>
      </c>
      <c r="G27" s="39" t="s">
        <v>17</v>
      </c>
      <c r="H27" s="39">
        <v>0.41199999999999998</v>
      </c>
      <c r="I27" s="39">
        <v>4.0000000000000001E-3</v>
      </c>
      <c r="J27" s="39">
        <v>8.0000000000000002E-3</v>
      </c>
      <c r="K27" s="39">
        <v>4.0000000000000001E-3</v>
      </c>
      <c r="L27" s="39">
        <v>1.4999999999999999E-2</v>
      </c>
      <c r="M27" s="39">
        <v>2.13</v>
      </c>
      <c r="N27" s="39">
        <v>105.26</v>
      </c>
      <c r="O27" s="39">
        <v>19.78</v>
      </c>
      <c r="P27" s="39">
        <v>64.739999999999995</v>
      </c>
    </row>
    <row r="28" spans="1:16" x14ac:dyDescent="0.2">
      <c r="A28" s="7"/>
      <c r="B28" s="7"/>
      <c r="C28" s="7"/>
      <c r="D28" s="7"/>
      <c r="E28" s="40" t="s">
        <v>462</v>
      </c>
      <c r="F28" s="40" t="s">
        <v>17</v>
      </c>
      <c r="G28" s="39" t="s">
        <v>17</v>
      </c>
      <c r="H28" s="40">
        <v>0.379</v>
      </c>
      <c r="I28" s="40">
        <v>4.0000000000000001E-3</v>
      </c>
      <c r="J28" s="40">
        <v>8.0000000000000002E-3</v>
      </c>
      <c r="K28" s="40">
        <v>3.0000000000000001E-3</v>
      </c>
      <c r="L28" s="40">
        <v>1.4E-2</v>
      </c>
      <c r="M28" s="40">
        <v>2.0299999999999998</v>
      </c>
      <c r="N28" s="40">
        <v>102.84</v>
      </c>
      <c r="O28" s="40">
        <v>19.21</v>
      </c>
      <c r="P28" s="40">
        <v>70.430000000000007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41" t="s">
        <v>28</v>
      </c>
      <c r="D30" s="42"/>
      <c r="E30" s="43"/>
      <c r="F30" s="16" t="e">
        <f>AVERAGE(F5:F28)</f>
        <v>#DIV/0!</v>
      </c>
      <c r="G30" s="17" t="e">
        <f>AVERAGE(G5:G28)</f>
        <v>#DIV/0!</v>
      </c>
      <c r="H30" s="17">
        <f>AVERAGE(H5:H28)</f>
        <v>0.28120833333333328</v>
      </c>
      <c r="I30" s="17">
        <f>MAX(I5:I28)</f>
        <v>1.0999999999999999E-2</v>
      </c>
      <c r="J30" s="18">
        <f>AVERAGE(J5:J28)</f>
        <v>1.0166666666666671E-2</v>
      </c>
      <c r="K30" s="19">
        <f>AVERAGE(K5:K28)</f>
        <v>4.1666666666666683E-3</v>
      </c>
      <c r="L30" s="20">
        <f>AVERAGE(L5:L28)</f>
        <v>1.4291666666666668E-2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14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43014-0F22-45F5-8683-EDBB1D4ECCDF}">
  <dimension ref="A1:P40"/>
  <sheetViews>
    <sheetView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8.625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53" t="s">
        <v>3</v>
      </c>
      <c r="O3" s="54"/>
      <c r="P3" s="54"/>
    </row>
    <row r="4" spans="1:16" ht="15" thickBot="1" x14ac:dyDescent="0.25">
      <c r="A4" s="7"/>
      <c r="B4" s="9" t="s">
        <v>4</v>
      </c>
      <c r="C4" s="11">
        <v>45887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39" t="s">
        <v>463</v>
      </c>
      <c r="F5" s="40" t="s">
        <v>17</v>
      </c>
      <c r="G5" s="39" t="s">
        <v>17</v>
      </c>
      <c r="H5" s="39">
        <v>0.255</v>
      </c>
      <c r="I5" s="39">
        <v>5.0000000000000001E-3</v>
      </c>
      <c r="J5" s="39">
        <v>8.9999999999999993E-3</v>
      </c>
      <c r="K5" s="39">
        <v>5.0000000000000001E-3</v>
      </c>
      <c r="L5" s="39">
        <v>1.2E-2</v>
      </c>
      <c r="M5" s="39">
        <v>1.31</v>
      </c>
      <c r="N5" s="39">
        <v>103.93</v>
      </c>
      <c r="O5" s="39">
        <v>19.079999999999998</v>
      </c>
      <c r="P5" s="39">
        <v>72.180000000000007</v>
      </c>
    </row>
    <row r="6" spans="1:16" ht="15" thickBot="1" x14ac:dyDescent="0.25">
      <c r="A6" s="7"/>
      <c r="B6" s="7"/>
      <c r="C6" s="7"/>
      <c r="D6" s="7"/>
      <c r="E6" s="40" t="s">
        <v>464</v>
      </c>
      <c r="F6" s="40" t="s">
        <v>17</v>
      </c>
      <c r="G6" s="39" t="s">
        <v>17</v>
      </c>
      <c r="H6" s="40">
        <v>0.246</v>
      </c>
      <c r="I6" s="40">
        <v>5.0000000000000001E-3</v>
      </c>
      <c r="J6" s="40">
        <v>1.4E-2</v>
      </c>
      <c r="K6" s="40">
        <v>8.9999999999999993E-3</v>
      </c>
      <c r="L6" s="40">
        <v>0.01</v>
      </c>
      <c r="M6" s="40">
        <v>1.03</v>
      </c>
      <c r="N6" s="40">
        <v>130.36000000000001</v>
      </c>
      <c r="O6" s="40">
        <v>18.89</v>
      </c>
      <c r="P6" s="40">
        <v>71.849999999999994</v>
      </c>
    </row>
    <row r="7" spans="1:16" ht="15.75" thickBot="1" x14ac:dyDescent="0.25">
      <c r="A7" s="7"/>
      <c r="B7" s="51" t="s">
        <v>10</v>
      </c>
      <c r="C7" s="51"/>
      <c r="D7" s="7"/>
      <c r="E7" s="39" t="s">
        <v>465</v>
      </c>
      <c r="F7" s="40" t="s">
        <v>17</v>
      </c>
      <c r="G7" s="39" t="s">
        <v>17</v>
      </c>
      <c r="H7" s="39">
        <v>0.22900000000000001</v>
      </c>
      <c r="I7" s="39">
        <v>6.0000000000000001E-3</v>
      </c>
      <c r="J7" s="39">
        <v>1.2999999999999999E-2</v>
      </c>
      <c r="K7" s="39">
        <v>7.0000000000000001E-3</v>
      </c>
      <c r="L7" s="39">
        <v>1.0999999999999999E-2</v>
      </c>
      <c r="M7" s="39">
        <v>0.9</v>
      </c>
      <c r="N7" s="39">
        <v>122.33</v>
      </c>
      <c r="O7" s="39">
        <v>18.649999999999999</v>
      </c>
      <c r="P7" s="39">
        <v>74.33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0" t="s">
        <v>466</v>
      </c>
      <c r="F8" s="40" t="s">
        <v>17</v>
      </c>
      <c r="G8" s="39" t="s">
        <v>17</v>
      </c>
      <c r="H8" s="40">
        <v>0.19600000000000001</v>
      </c>
      <c r="I8" s="40">
        <v>6.0000000000000001E-3</v>
      </c>
      <c r="J8" s="40">
        <v>0.01</v>
      </c>
      <c r="K8" s="40">
        <v>4.0000000000000001E-3</v>
      </c>
      <c r="L8" s="40">
        <v>1.2E-2</v>
      </c>
      <c r="M8" s="40">
        <v>1.3</v>
      </c>
      <c r="N8" s="40">
        <v>81.02</v>
      </c>
      <c r="O8" s="40">
        <v>18.329999999999998</v>
      </c>
      <c r="P8" s="40">
        <v>78.650000000000006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39" t="s">
        <v>467</v>
      </c>
      <c r="F9" s="40" t="s">
        <v>17</v>
      </c>
      <c r="G9" s="39" t="s">
        <v>17</v>
      </c>
      <c r="H9" s="39">
        <v>0.249</v>
      </c>
      <c r="I9" s="39">
        <v>6.0000000000000001E-3</v>
      </c>
      <c r="J9" s="39">
        <v>8.9999999999999993E-3</v>
      </c>
      <c r="K9" s="39">
        <v>2E-3</v>
      </c>
      <c r="L9" s="39">
        <v>1.2999999999999999E-2</v>
      </c>
      <c r="M9" s="39">
        <v>1.1499999999999999</v>
      </c>
      <c r="N9" s="39">
        <v>79.61</v>
      </c>
      <c r="O9" s="39">
        <v>18.190000000000001</v>
      </c>
      <c r="P9" s="39">
        <v>79.47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0" t="s">
        <v>468</v>
      </c>
      <c r="F10" s="40" t="s">
        <v>17</v>
      </c>
      <c r="G10" s="39" t="s">
        <v>17</v>
      </c>
      <c r="H10" s="40">
        <v>0.315</v>
      </c>
      <c r="I10" s="40">
        <v>6.0000000000000001E-3</v>
      </c>
      <c r="J10" s="40">
        <v>0.01</v>
      </c>
      <c r="K10" s="40">
        <v>3.0000000000000001E-3</v>
      </c>
      <c r="L10" s="40">
        <v>1.2E-2</v>
      </c>
      <c r="M10" s="40">
        <v>1.05</v>
      </c>
      <c r="N10" s="40">
        <v>54.71</v>
      </c>
      <c r="O10" s="40">
        <v>17.87</v>
      </c>
      <c r="P10" s="40">
        <v>81.12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39" t="s">
        <v>469</v>
      </c>
      <c r="F11" s="40" t="s">
        <v>17</v>
      </c>
      <c r="G11" s="39" t="s">
        <v>17</v>
      </c>
      <c r="H11" s="39">
        <v>0.35</v>
      </c>
      <c r="I11" s="39">
        <v>7.0000000000000001E-3</v>
      </c>
      <c r="J11" s="39">
        <v>1.2999999999999999E-2</v>
      </c>
      <c r="K11" s="39">
        <v>6.0000000000000001E-3</v>
      </c>
      <c r="L11" s="39">
        <v>0.01</v>
      </c>
      <c r="M11" s="39">
        <v>0.92</v>
      </c>
      <c r="N11" s="39">
        <v>30.48</v>
      </c>
      <c r="O11" s="39">
        <v>17.54</v>
      </c>
      <c r="P11" s="39">
        <v>83.98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0" t="s">
        <v>470</v>
      </c>
      <c r="F12" s="40" t="s">
        <v>17</v>
      </c>
      <c r="G12" s="39" t="s">
        <v>17</v>
      </c>
      <c r="H12" s="40">
        <v>0.377</v>
      </c>
      <c r="I12" s="40">
        <v>0.01</v>
      </c>
      <c r="J12" s="40">
        <v>1.9E-2</v>
      </c>
      <c r="K12" s="40">
        <v>8.0000000000000002E-3</v>
      </c>
      <c r="L12" s="40">
        <v>0.01</v>
      </c>
      <c r="M12" s="40">
        <v>0.89</v>
      </c>
      <c r="N12" s="40">
        <v>64.430000000000007</v>
      </c>
      <c r="O12" s="40">
        <v>18.59</v>
      </c>
      <c r="P12" s="40">
        <v>77.31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39" t="s">
        <v>471</v>
      </c>
      <c r="F13" s="40" t="s">
        <v>17</v>
      </c>
      <c r="G13" s="39" t="s">
        <v>17</v>
      </c>
      <c r="H13" s="39">
        <v>0.38100000000000001</v>
      </c>
      <c r="I13" s="39">
        <v>1.0999999999999999E-2</v>
      </c>
      <c r="J13" s="39">
        <v>1.9E-2</v>
      </c>
      <c r="K13" s="39">
        <v>8.0000000000000002E-3</v>
      </c>
      <c r="L13" s="39">
        <v>1.2E-2</v>
      </c>
      <c r="M13" s="39">
        <v>0.91</v>
      </c>
      <c r="N13" s="39">
        <v>25.98</v>
      </c>
      <c r="O13" s="39">
        <v>19.57</v>
      </c>
      <c r="P13" s="39">
        <v>70.489999999999995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0" t="s">
        <v>472</v>
      </c>
      <c r="F14" s="40" t="s">
        <v>17</v>
      </c>
      <c r="G14" s="39" t="s">
        <v>17</v>
      </c>
      <c r="H14" s="40">
        <v>0.377</v>
      </c>
      <c r="I14" s="40">
        <v>0.01</v>
      </c>
      <c r="J14" s="40">
        <v>1.7000000000000001E-2</v>
      </c>
      <c r="K14" s="40">
        <v>7.0000000000000001E-3</v>
      </c>
      <c r="L14" s="40">
        <v>1.4E-2</v>
      </c>
      <c r="M14" s="40">
        <v>1.31</v>
      </c>
      <c r="N14" s="40">
        <v>110.49</v>
      </c>
      <c r="O14" s="40">
        <v>21.09</v>
      </c>
      <c r="P14" s="40">
        <v>56.04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39" t="s">
        <v>473</v>
      </c>
      <c r="F15" s="40" t="s">
        <v>17</v>
      </c>
      <c r="G15" s="39" t="s">
        <v>17</v>
      </c>
      <c r="H15" s="39">
        <v>0.252</v>
      </c>
      <c r="I15" s="39">
        <v>8.0000000000000002E-3</v>
      </c>
      <c r="J15" s="39">
        <v>1.2999999999999999E-2</v>
      </c>
      <c r="K15" s="39">
        <v>5.0000000000000001E-3</v>
      </c>
      <c r="L15" s="39">
        <v>1.6E-2</v>
      </c>
      <c r="M15" s="39">
        <v>1.38</v>
      </c>
      <c r="N15" s="39">
        <v>100.94</v>
      </c>
      <c r="O15" s="39">
        <v>22.56</v>
      </c>
      <c r="P15" s="39">
        <v>48.4</v>
      </c>
    </row>
    <row r="16" spans="1:16" ht="15" thickBot="1" x14ac:dyDescent="0.25">
      <c r="A16" s="7"/>
      <c r="B16" s="7"/>
      <c r="C16" s="7"/>
      <c r="D16" s="7"/>
      <c r="E16" s="40" t="s">
        <v>474</v>
      </c>
      <c r="F16" s="40" t="s">
        <v>17</v>
      </c>
      <c r="G16" s="39" t="s">
        <v>17</v>
      </c>
      <c r="H16" s="40">
        <v>0.19700000000000001</v>
      </c>
      <c r="I16" s="40">
        <v>7.0000000000000001E-3</v>
      </c>
      <c r="J16" s="40">
        <v>1.0999999999999999E-2</v>
      </c>
      <c r="K16" s="40">
        <v>3.0000000000000001E-3</v>
      </c>
      <c r="L16" s="40">
        <v>1.7999999999999999E-2</v>
      </c>
      <c r="M16" s="40">
        <v>1.59</v>
      </c>
      <c r="N16" s="40">
        <v>88.47</v>
      </c>
      <c r="O16" s="40">
        <v>24.25</v>
      </c>
      <c r="P16" s="40">
        <v>39.42</v>
      </c>
    </row>
    <row r="17" spans="1:16" x14ac:dyDescent="0.2">
      <c r="A17" s="7"/>
      <c r="B17" s="52"/>
      <c r="C17" s="46" t="s">
        <v>26</v>
      </c>
      <c r="D17" s="7"/>
      <c r="E17" s="39" t="s">
        <v>475</v>
      </c>
      <c r="F17" s="40" t="s">
        <v>17</v>
      </c>
      <c r="G17" s="39" t="s">
        <v>17</v>
      </c>
      <c r="H17" s="39">
        <v>0.20899999999999999</v>
      </c>
      <c r="I17" s="39">
        <v>6.0000000000000001E-3</v>
      </c>
      <c r="J17" s="39">
        <v>8.9999999999999993E-3</v>
      </c>
      <c r="K17" s="39">
        <v>2E-3</v>
      </c>
      <c r="L17" s="39">
        <v>1.9E-2</v>
      </c>
      <c r="M17" s="39">
        <v>1.72</v>
      </c>
      <c r="N17" s="39">
        <v>86.93</v>
      </c>
      <c r="O17" s="39">
        <v>25.45</v>
      </c>
      <c r="P17" s="39">
        <v>35.17</v>
      </c>
    </row>
    <row r="18" spans="1:16" ht="15" thickBot="1" x14ac:dyDescent="0.25">
      <c r="A18" s="7"/>
      <c r="B18" s="47"/>
      <c r="C18" s="47"/>
      <c r="D18" s="7"/>
      <c r="E18" s="40" t="s">
        <v>476</v>
      </c>
      <c r="F18" s="40" t="s">
        <v>17</v>
      </c>
      <c r="G18" s="39" t="s">
        <v>17</v>
      </c>
      <c r="H18" s="40">
        <v>0.17799999999999999</v>
      </c>
      <c r="I18" s="40">
        <v>6.0000000000000001E-3</v>
      </c>
      <c r="J18" s="40">
        <v>8.9999999999999993E-3</v>
      </c>
      <c r="K18" s="40">
        <v>3.0000000000000001E-3</v>
      </c>
      <c r="L18" s="40">
        <v>1.9E-2</v>
      </c>
      <c r="M18" s="40">
        <v>1.76</v>
      </c>
      <c r="N18" s="40">
        <v>85.94</v>
      </c>
      <c r="O18" s="40">
        <v>26.61</v>
      </c>
      <c r="P18" s="40">
        <v>33.840000000000003</v>
      </c>
    </row>
    <row r="19" spans="1:16" x14ac:dyDescent="0.2">
      <c r="A19" s="7"/>
      <c r="B19" s="44"/>
      <c r="C19" s="46" t="s">
        <v>27</v>
      </c>
      <c r="D19" s="7"/>
      <c r="E19" s="39" t="s">
        <v>477</v>
      </c>
      <c r="F19" s="40" t="s">
        <v>17</v>
      </c>
      <c r="G19" s="39" t="s">
        <v>17</v>
      </c>
      <c r="H19" s="39">
        <v>0.14899999999999999</v>
      </c>
      <c r="I19" s="39">
        <v>5.0000000000000001E-3</v>
      </c>
      <c r="J19" s="39">
        <v>8.0000000000000002E-3</v>
      </c>
      <c r="K19" s="39">
        <v>2E-3</v>
      </c>
      <c r="L19" s="39">
        <v>1.9E-2</v>
      </c>
      <c r="M19" s="39">
        <v>2.2200000000000002</v>
      </c>
      <c r="N19" s="39">
        <v>78.569999999999993</v>
      </c>
      <c r="O19" s="39">
        <v>27.19</v>
      </c>
      <c r="P19" s="39">
        <v>30.53</v>
      </c>
    </row>
    <row r="20" spans="1:16" ht="15" thickBot="1" x14ac:dyDescent="0.25">
      <c r="A20" s="7"/>
      <c r="B20" s="45"/>
      <c r="C20" s="47"/>
      <c r="D20" s="7"/>
      <c r="E20" s="40" t="s">
        <v>478</v>
      </c>
      <c r="F20" s="40" t="s">
        <v>17</v>
      </c>
      <c r="G20" s="39" t="s">
        <v>17</v>
      </c>
      <c r="H20" s="40">
        <v>0.18099999999999999</v>
      </c>
      <c r="I20" s="40">
        <v>5.0000000000000001E-3</v>
      </c>
      <c r="J20" s="40">
        <v>8.0000000000000002E-3</v>
      </c>
      <c r="K20" s="40">
        <v>3.0000000000000001E-3</v>
      </c>
      <c r="L20" s="40">
        <v>1.9E-2</v>
      </c>
      <c r="M20" s="40">
        <v>2.46</v>
      </c>
      <c r="N20" s="40">
        <v>88.81</v>
      </c>
      <c r="O20" s="40">
        <v>27.07</v>
      </c>
      <c r="P20" s="40">
        <v>30.48</v>
      </c>
    </row>
    <row r="21" spans="1:16" x14ac:dyDescent="0.2">
      <c r="A21" s="7"/>
      <c r="B21" s="7"/>
      <c r="C21" s="7"/>
      <c r="D21" s="7"/>
      <c r="E21" s="39" t="s">
        <v>479</v>
      </c>
      <c r="F21" s="40" t="s">
        <v>17</v>
      </c>
      <c r="G21" s="39" t="s">
        <v>17</v>
      </c>
      <c r="H21" s="39">
        <v>0.219</v>
      </c>
      <c r="I21" s="39">
        <v>5.0000000000000001E-3</v>
      </c>
      <c r="J21" s="39">
        <v>8.0000000000000002E-3</v>
      </c>
      <c r="K21" s="39">
        <v>3.0000000000000001E-3</v>
      </c>
      <c r="L21" s="39">
        <v>1.7999999999999999E-2</v>
      </c>
      <c r="M21" s="39">
        <v>2.59</v>
      </c>
      <c r="N21" s="39">
        <v>95.41</v>
      </c>
      <c r="O21" s="39">
        <v>26.36</v>
      </c>
      <c r="P21" s="39">
        <v>35.54</v>
      </c>
    </row>
    <row r="22" spans="1:16" x14ac:dyDescent="0.2">
      <c r="A22" s="7"/>
      <c r="B22" s="7"/>
      <c r="C22" s="7"/>
      <c r="D22" s="7"/>
      <c r="E22" s="40" t="s">
        <v>480</v>
      </c>
      <c r="F22" s="40" t="s">
        <v>17</v>
      </c>
      <c r="G22" s="39" t="s">
        <v>17</v>
      </c>
      <c r="H22" s="40">
        <v>0.252</v>
      </c>
      <c r="I22" s="40">
        <v>5.0000000000000001E-3</v>
      </c>
      <c r="J22" s="40">
        <v>8.0000000000000002E-3</v>
      </c>
      <c r="K22" s="40">
        <v>3.0000000000000001E-3</v>
      </c>
      <c r="L22" s="40">
        <v>1.7999999999999999E-2</v>
      </c>
      <c r="M22" s="40">
        <v>2.38</v>
      </c>
      <c r="N22" s="40">
        <v>102.63</v>
      </c>
      <c r="O22" s="40">
        <v>26.11</v>
      </c>
      <c r="P22" s="40">
        <v>35.840000000000003</v>
      </c>
    </row>
    <row r="23" spans="1:16" x14ac:dyDescent="0.2">
      <c r="A23" s="7"/>
      <c r="B23" s="7"/>
      <c r="C23" s="7"/>
      <c r="D23" s="7"/>
      <c r="E23" s="39" t="s">
        <v>481</v>
      </c>
      <c r="F23" s="40" t="s">
        <v>17</v>
      </c>
      <c r="G23" s="39" t="s">
        <v>17</v>
      </c>
      <c r="H23" s="39">
        <v>0.248</v>
      </c>
      <c r="I23" s="39">
        <v>5.0000000000000001E-3</v>
      </c>
      <c r="J23" s="39">
        <v>8.9999999999999993E-3</v>
      </c>
      <c r="K23" s="39">
        <v>5.0000000000000001E-3</v>
      </c>
      <c r="L23" s="39">
        <v>1.6E-2</v>
      </c>
      <c r="M23" s="39">
        <v>2.62</v>
      </c>
      <c r="N23" s="39">
        <v>98.9</v>
      </c>
      <c r="O23" s="39">
        <v>24.91</v>
      </c>
      <c r="P23" s="39">
        <v>44.73</v>
      </c>
    </row>
    <row r="24" spans="1:16" x14ac:dyDescent="0.2">
      <c r="A24" s="7"/>
      <c r="B24" s="7"/>
      <c r="C24" s="7"/>
      <c r="D24" s="7"/>
      <c r="E24" s="40" t="s">
        <v>482</v>
      </c>
      <c r="F24" s="40" t="s">
        <v>17</v>
      </c>
      <c r="G24" s="39" t="s">
        <v>17</v>
      </c>
      <c r="H24" s="40">
        <v>0.373</v>
      </c>
      <c r="I24" s="40">
        <v>5.0000000000000001E-3</v>
      </c>
      <c r="J24" s="40">
        <v>0.01</v>
      </c>
      <c r="K24" s="40">
        <v>5.0000000000000001E-3</v>
      </c>
      <c r="L24" s="40">
        <v>1.4E-2</v>
      </c>
      <c r="M24" s="40">
        <v>2.48</v>
      </c>
      <c r="N24" s="40">
        <v>102.52</v>
      </c>
      <c r="O24" s="40">
        <v>23.01</v>
      </c>
      <c r="P24" s="40">
        <v>57</v>
      </c>
    </row>
    <row r="25" spans="1:16" x14ac:dyDescent="0.2">
      <c r="A25" s="7"/>
      <c r="B25" s="7"/>
      <c r="C25" s="7"/>
      <c r="D25" s="7"/>
      <c r="E25" s="39" t="s">
        <v>483</v>
      </c>
      <c r="F25" s="40" t="s">
        <v>17</v>
      </c>
      <c r="G25" s="39" t="s">
        <v>17</v>
      </c>
      <c r="H25" s="39">
        <v>0.34</v>
      </c>
      <c r="I25" s="39">
        <v>5.0000000000000001E-3</v>
      </c>
      <c r="J25" s="39">
        <v>0.01</v>
      </c>
      <c r="K25" s="39">
        <v>5.0000000000000001E-3</v>
      </c>
      <c r="L25" s="39">
        <v>1.2999999999999999E-2</v>
      </c>
      <c r="M25" s="39">
        <v>2.06</v>
      </c>
      <c r="N25" s="39">
        <v>101.04</v>
      </c>
      <c r="O25" s="39">
        <v>21.8</v>
      </c>
      <c r="P25" s="39">
        <v>61.54</v>
      </c>
    </row>
    <row r="26" spans="1:16" x14ac:dyDescent="0.2">
      <c r="A26" s="7"/>
      <c r="B26" s="7"/>
      <c r="C26" s="7"/>
      <c r="D26" s="7"/>
      <c r="E26" s="40" t="s">
        <v>484</v>
      </c>
      <c r="F26" s="40" t="s">
        <v>17</v>
      </c>
      <c r="G26" s="39" t="s">
        <v>17</v>
      </c>
      <c r="H26" s="40">
        <v>0.27200000000000002</v>
      </c>
      <c r="I26" s="40">
        <v>5.0000000000000001E-3</v>
      </c>
      <c r="J26" s="40">
        <v>1.0999999999999999E-2</v>
      </c>
      <c r="K26" s="40">
        <v>7.0000000000000001E-3</v>
      </c>
      <c r="L26" s="40">
        <v>1.2E-2</v>
      </c>
      <c r="M26" s="40">
        <v>1.73</v>
      </c>
      <c r="N26" s="40">
        <v>91.94</v>
      </c>
      <c r="O26" s="40">
        <v>21.14</v>
      </c>
      <c r="P26" s="40">
        <v>61.16</v>
      </c>
    </row>
    <row r="27" spans="1:16" x14ac:dyDescent="0.2">
      <c r="A27" s="7"/>
      <c r="B27" s="7"/>
      <c r="C27" s="7"/>
      <c r="D27" s="7"/>
      <c r="E27" s="39" t="s">
        <v>485</v>
      </c>
      <c r="F27" s="40" t="s">
        <v>17</v>
      </c>
      <c r="G27" s="39" t="s">
        <v>17</v>
      </c>
      <c r="H27" s="39">
        <v>0.192</v>
      </c>
      <c r="I27" s="39">
        <v>5.0000000000000001E-3</v>
      </c>
      <c r="J27" s="39">
        <v>1.0999999999999999E-2</v>
      </c>
      <c r="K27" s="39">
        <v>6.0000000000000001E-3</v>
      </c>
      <c r="L27" s="39">
        <v>1.4E-2</v>
      </c>
      <c r="M27" s="39">
        <v>1.82</v>
      </c>
      <c r="N27" s="39">
        <v>91.52</v>
      </c>
      <c r="O27" s="39">
        <v>20.6</v>
      </c>
      <c r="P27" s="39">
        <v>54.86</v>
      </c>
    </row>
    <row r="28" spans="1:16" x14ac:dyDescent="0.2">
      <c r="A28" s="7"/>
      <c r="B28" s="7"/>
      <c r="C28" s="7"/>
      <c r="D28" s="7"/>
      <c r="E28" s="40" t="s">
        <v>486</v>
      </c>
      <c r="F28" s="40" t="s">
        <v>17</v>
      </c>
      <c r="G28" s="39" t="s">
        <v>17</v>
      </c>
      <c r="H28" s="40">
        <v>0.21099999999999999</v>
      </c>
      <c r="I28" s="40">
        <v>5.0000000000000001E-3</v>
      </c>
      <c r="J28" s="40">
        <v>1.2E-2</v>
      </c>
      <c r="K28" s="40">
        <v>7.0000000000000001E-3</v>
      </c>
      <c r="L28" s="40">
        <v>1.2E-2</v>
      </c>
      <c r="M28" s="40">
        <v>1.52</v>
      </c>
      <c r="N28" s="40">
        <v>94.4</v>
      </c>
      <c r="O28" s="40">
        <v>19.86</v>
      </c>
      <c r="P28" s="40">
        <v>58.93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41" t="s">
        <v>28</v>
      </c>
      <c r="D30" s="42"/>
      <c r="E30" s="43"/>
      <c r="F30" s="16" t="e">
        <f>AVERAGE(F5:F28)</f>
        <v>#DIV/0!</v>
      </c>
      <c r="G30" s="17" t="e">
        <f>AVERAGE(G5:G28)</f>
        <v>#DIV/0!</v>
      </c>
      <c r="H30" s="17">
        <f>AVERAGE(H5:H28)</f>
        <v>0.26033333333333336</v>
      </c>
      <c r="I30" s="17">
        <f>MAX(I5:I28)</f>
        <v>1.0999999999999999E-2</v>
      </c>
      <c r="J30" s="18">
        <f>AVERAGE(J5:J28)</f>
        <v>1.1250000000000005E-2</v>
      </c>
      <c r="K30" s="19">
        <f>AVERAGE(K5:K28)</f>
        <v>4.916666666666669E-3</v>
      </c>
      <c r="L30" s="20">
        <f>AVERAGE(L5:L28)</f>
        <v>1.4291666666666666E-2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13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EBF68-BA78-4B2F-8A67-A03470FD7674}">
  <dimension ref="A1:P40"/>
  <sheetViews>
    <sheetView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53" t="s">
        <v>3</v>
      </c>
      <c r="O3" s="54"/>
      <c r="P3" s="54"/>
    </row>
    <row r="4" spans="1:16" ht="15" thickBot="1" x14ac:dyDescent="0.25">
      <c r="A4" s="7"/>
      <c r="B4" s="9" t="s">
        <v>4</v>
      </c>
      <c r="C4" s="11">
        <v>45888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39" t="s">
        <v>487</v>
      </c>
      <c r="F5" s="40" t="s">
        <v>17</v>
      </c>
      <c r="G5" s="39" t="s">
        <v>17</v>
      </c>
      <c r="H5" s="39">
        <v>0.20300000000000001</v>
      </c>
      <c r="I5" s="39">
        <v>5.0000000000000001E-3</v>
      </c>
      <c r="J5" s="39">
        <v>1.4E-2</v>
      </c>
      <c r="K5" s="39">
        <v>8.0000000000000002E-3</v>
      </c>
      <c r="L5" s="39">
        <v>1.0999999999999999E-2</v>
      </c>
      <c r="M5" s="39">
        <v>1.37</v>
      </c>
      <c r="N5" s="39">
        <v>89.87</v>
      </c>
      <c r="O5" s="39">
        <v>19.57</v>
      </c>
      <c r="P5" s="39">
        <v>60.54</v>
      </c>
    </row>
    <row r="6" spans="1:16" ht="15" thickBot="1" x14ac:dyDescent="0.25">
      <c r="A6" s="7"/>
      <c r="B6" s="7"/>
      <c r="C6" s="7"/>
      <c r="D6" s="7"/>
      <c r="E6" s="40" t="s">
        <v>488</v>
      </c>
      <c r="F6" s="40" t="s">
        <v>17</v>
      </c>
      <c r="G6" s="39" t="s">
        <v>17</v>
      </c>
      <c r="H6" s="40">
        <v>0.14499999999999999</v>
      </c>
      <c r="I6" s="40">
        <v>5.0000000000000001E-3</v>
      </c>
      <c r="J6" s="40">
        <v>1.0999999999999999E-2</v>
      </c>
      <c r="K6" s="40">
        <v>5.0000000000000001E-3</v>
      </c>
      <c r="L6" s="40">
        <v>1.2E-2</v>
      </c>
      <c r="M6" s="40">
        <v>1.38</v>
      </c>
      <c r="N6" s="40">
        <v>110.34</v>
      </c>
      <c r="O6" s="40">
        <v>19.04</v>
      </c>
      <c r="P6" s="40">
        <v>65.489999999999995</v>
      </c>
    </row>
    <row r="7" spans="1:16" ht="15.75" thickBot="1" x14ac:dyDescent="0.25">
      <c r="A7" s="7"/>
      <c r="B7" s="51" t="s">
        <v>10</v>
      </c>
      <c r="C7" s="51"/>
      <c r="D7" s="7"/>
      <c r="E7" s="39" t="s">
        <v>489</v>
      </c>
      <c r="F7" s="40" t="s">
        <v>17</v>
      </c>
      <c r="G7" s="39" t="s">
        <v>17</v>
      </c>
      <c r="H7" s="39">
        <v>0.123</v>
      </c>
      <c r="I7" s="39">
        <v>5.0000000000000001E-3</v>
      </c>
      <c r="J7" s="39">
        <v>0.01</v>
      </c>
      <c r="K7" s="39">
        <v>4.0000000000000001E-3</v>
      </c>
      <c r="L7" s="39">
        <v>1.2E-2</v>
      </c>
      <c r="M7" s="39">
        <v>1.02</v>
      </c>
      <c r="N7" s="39">
        <v>112.51</v>
      </c>
      <c r="O7" s="39">
        <v>18.64</v>
      </c>
      <c r="P7" s="39">
        <v>68.84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0" t="s">
        <v>490</v>
      </c>
      <c r="F8" s="40" t="s">
        <v>17</v>
      </c>
      <c r="G8" s="39" t="s">
        <v>17</v>
      </c>
      <c r="H8" s="40">
        <v>0.13900000000000001</v>
      </c>
      <c r="I8" s="40">
        <v>6.0000000000000001E-3</v>
      </c>
      <c r="J8" s="40">
        <v>1.2E-2</v>
      </c>
      <c r="K8" s="40">
        <v>6.0000000000000001E-3</v>
      </c>
      <c r="L8" s="40">
        <v>1.0999999999999999E-2</v>
      </c>
      <c r="M8" s="40">
        <v>0.83</v>
      </c>
      <c r="N8" s="40">
        <v>98.28</v>
      </c>
      <c r="O8" s="40">
        <v>18.45</v>
      </c>
      <c r="P8" s="40">
        <v>70.09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39" t="s">
        <v>491</v>
      </c>
      <c r="F9" s="40" t="s">
        <v>17</v>
      </c>
      <c r="G9" s="39" t="s">
        <v>17</v>
      </c>
      <c r="H9" s="39">
        <v>0.151</v>
      </c>
      <c r="I9" s="39">
        <v>6.0000000000000001E-3</v>
      </c>
      <c r="J9" s="39">
        <v>1.2E-2</v>
      </c>
      <c r="K9" s="39">
        <v>6.0000000000000001E-3</v>
      </c>
      <c r="L9" s="39">
        <v>8.9999999999999993E-3</v>
      </c>
      <c r="M9" s="39">
        <v>0.94</v>
      </c>
      <c r="N9" s="39">
        <v>7.86</v>
      </c>
      <c r="O9" s="39">
        <v>17.809999999999999</v>
      </c>
      <c r="P9" s="39">
        <v>73.83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0" t="s">
        <v>492</v>
      </c>
      <c r="F10" s="40" t="s">
        <v>17</v>
      </c>
      <c r="G10" s="39" t="s">
        <v>17</v>
      </c>
      <c r="H10" s="40">
        <v>0.17199999999999999</v>
      </c>
      <c r="I10" s="40">
        <v>7.0000000000000001E-3</v>
      </c>
      <c r="J10" s="40">
        <v>1.2999999999999999E-2</v>
      </c>
      <c r="K10" s="40">
        <v>6.0000000000000001E-3</v>
      </c>
      <c r="L10" s="40">
        <v>8.9999999999999993E-3</v>
      </c>
      <c r="M10" s="40">
        <v>0.69</v>
      </c>
      <c r="N10" s="40">
        <v>5.84</v>
      </c>
      <c r="O10" s="40">
        <v>17.27</v>
      </c>
      <c r="P10" s="40">
        <v>80.92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39" t="s">
        <v>493</v>
      </c>
      <c r="F11" s="40" t="s">
        <v>17</v>
      </c>
      <c r="G11" s="39" t="s">
        <v>17</v>
      </c>
      <c r="H11" s="39">
        <v>0.23699999999999999</v>
      </c>
      <c r="I11" s="39">
        <v>8.0000000000000002E-3</v>
      </c>
      <c r="J11" s="39">
        <v>1.7000000000000001E-2</v>
      </c>
      <c r="K11" s="39">
        <v>8.9999999999999993E-3</v>
      </c>
      <c r="L11" s="39">
        <v>8.0000000000000002E-3</v>
      </c>
      <c r="M11" s="39">
        <v>0.77</v>
      </c>
      <c r="N11" s="39">
        <v>269.49</v>
      </c>
      <c r="O11" s="39">
        <v>17.11</v>
      </c>
      <c r="P11" s="39">
        <v>81.98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0" t="s">
        <v>494</v>
      </c>
      <c r="F12" s="40" t="s">
        <v>17</v>
      </c>
      <c r="G12" s="39" t="s">
        <v>17</v>
      </c>
      <c r="H12" s="40">
        <v>0.38800000000000001</v>
      </c>
      <c r="I12" s="40">
        <v>1.2999999999999999E-2</v>
      </c>
      <c r="J12" s="40">
        <v>2.4E-2</v>
      </c>
      <c r="K12" s="40">
        <v>1.0999999999999999E-2</v>
      </c>
      <c r="L12" s="40">
        <v>8.0000000000000002E-3</v>
      </c>
      <c r="M12" s="40">
        <v>0.63</v>
      </c>
      <c r="N12" s="40">
        <v>354.11</v>
      </c>
      <c r="O12" s="40">
        <v>18.739999999999998</v>
      </c>
      <c r="P12" s="40">
        <v>73.489999999999995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39" t="s">
        <v>495</v>
      </c>
      <c r="F13" s="40" t="s">
        <v>17</v>
      </c>
      <c r="G13" s="39" t="s">
        <v>17</v>
      </c>
      <c r="H13" s="39">
        <v>0.27600000000000002</v>
      </c>
      <c r="I13" s="39">
        <v>1.2E-2</v>
      </c>
      <c r="J13" s="39">
        <v>1.9E-2</v>
      </c>
      <c r="K13" s="39">
        <v>7.0000000000000001E-3</v>
      </c>
      <c r="L13" s="39">
        <v>1.0999999999999999E-2</v>
      </c>
      <c r="M13" s="39">
        <v>0.99</v>
      </c>
      <c r="N13" s="39">
        <v>49.39</v>
      </c>
      <c r="O13" s="39">
        <v>19.57</v>
      </c>
      <c r="P13" s="39">
        <v>71.540000000000006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0" t="s">
        <v>496</v>
      </c>
      <c r="F14" s="40" t="s">
        <v>17</v>
      </c>
      <c r="G14" s="39" t="s">
        <v>17</v>
      </c>
      <c r="H14" s="40">
        <v>0.186</v>
      </c>
      <c r="I14" s="40">
        <v>8.9999999999999993E-3</v>
      </c>
      <c r="J14" s="40">
        <v>1.4E-2</v>
      </c>
      <c r="K14" s="40">
        <v>4.0000000000000001E-3</v>
      </c>
      <c r="L14" s="40">
        <v>1.4E-2</v>
      </c>
      <c r="M14" s="40">
        <v>1.23</v>
      </c>
      <c r="N14" s="40">
        <v>73.08</v>
      </c>
      <c r="O14" s="40">
        <v>20.79</v>
      </c>
      <c r="P14" s="40">
        <v>63.78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39" t="s">
        <v>497</v>
      </c>
      <c r="F15" s="40" t="s">
        <v>17</v>
      </c>
      <c r="G15" s="39" t="s">
        <v>17</v>
      </c>
      <c r="H15" s="39">
        <v>9.5000000000000001E-2</v>
      </c>
      <c r="I15" s="39">
        <v>8.0000000000000002E-3</v>
      </c>
      <c r="J15" s="39">
        <v>1.2E-2</v>
      </c>
      <c r="K15" s="39">
        <v>4.0000000000000001E-3</v>
      </c>
      <c r="L15" s="39">
        <v>1.7000000000000001E-2</v>
      </c>
      <c r="M15" s="39">
        <v>1.47</v>
      </c>
      <c r="N15" s="39">
        <v>89.34</v>
      </c>
      <c r="O15" s="39">
        <v>22.36</v>
      </c>
      <c r="P15" s="39">
        <v>53.35</v>
      </c>
    </row>
    <row r="16" spans="1:16" ht="15" thickBot="1" x14ac:dyDescent="0.25">
      <c r="A16" s="7"/>
      <c r="B16" s="7"/>
      <c r="C16" s="7"/>
      <c r="D16" s="7"/>
      <c r="E16" s="40" t="s">
        <v>498</v>
      </c>
      <c r="F16" s="40" t="s">
        <v>17</v>
      </c>
      <c r="G16" s="39" t="s">
        <v>17</v>
      </c>
      <c r="H16" s="40">
        <v>7.9000000000000001E-2</v>
      </c>
      <c r="I16" s="40">
        <v>7.0000000000000001E-3</v>
      </c>
      <c r="J16" s="40">
        <v>1.0999999999999999E-2</v>
      </c>
      <c r="K16" s="40">
        <v>3.0000000000000001E-3</v>
      </c>
      <c r="L16" s="40">
        <v>1.7000000000000001E-2</v>
      </c>
      <c r="M16" s="40">
        <v>1.66</v>
      </c>
      <c r="N16" s="40">
        <v>91.78</v>
      </c>
      <c r="O16" s="40">
        <v>24.39</v>
      </c>
      <c r="P16" s="40">
        <v>42.64</v>
      </c>
    </row>
    <row r="17" spans="1:16" x14ac:dyDescent="0.2">
      <c r="A17" s="7"/>
      <c r="B17" s="52"/>
      <c r="C17" s="46" t="s">
        <v>26</v>
      </c>
      <c r="D17" s="7"/>
      <c r="E17" s="39" t="s">
        <v>499</v>
      </c>
      <c r="F17" s="40" t="s">
        <v>17</v>
      </c>
      <c r="G17" s="39" t="s">
        <v>17</v>
      </c>
      <c r="H17" s="39">
        <v>3.7999999999999999E-2</v>
      </c>
      <c r="I17" s="39">
        <v>7.0000000000000001E-3</v>
      </c>
      <c r="J17" s="39">
        <v>8.9999999999999993E-3</v>
      </c>
      <c r="K17" s="39">
        <v>3.0000000000000001E-3</v>
      </c>
      <c r="L17" s="39">
        <v>1.7999999999999999E-2</v>
      </c>
      <c r="M17" s="39">
        <v>1.91</v>
      </c>
      <c r="N17" s="39">
        <v>111.16</v>
      </c>
      <c r="O17" s="39">
        <v>25.4</v>
      </c>
      <c r="P17" s="39">
        <v>38.799999999999997</v>
      </c>
    </row>
    <row r="18" spans="1:16" ht="15" thickBot="1" x14ac:dyDescent="0.25">
      <c r="A18" s="7"/>
      <c r="B18" s="47"/>
      <c r="C18" s="47"/>
      <c r="D18" s="7"/>
      <c r="E18" s="40" t="s">
        <v>500</v>
      </c>
      <c r="F18" s="40" t="s">
        <v>17</v>
      </c>
      <c r="G18" s="39" t="s">
        <v>17</v>
      </c>
      <c r="H18" s="40">
        <v>2.3E-2</v>
      </c>
      <c r="I18" s="40">
        <v>5.0000000000000001E-3</v>
      </c>
      <c r="J18" s="40">
        <v>8.0000000000000002E-3</v>
      </c>
      <c r="K18" s="40">
        <v>3.0000000000000001E-3</v>
      </c>
      <c r="L18" s="40">
        <v>1.7999999999999999E-2</v>
      </c>
      <c r="M18" s="40">
        <v>1.94</v>
      </c>
      <c r="N18" s="40">
        <v>84.94</v>
      </c>
      <c r="O18" s="40">
        <v>26.41</v>
      </c>
      <c r="P18" s="40">
        <v>35.35</v>
      </c>
    </row>
    <row r="19" spans="1:16" x14ac:dyDescent="0.2">
      <c r="A19" s="7"/>
      <c r="B19" s="44"/>
      <c r="C19" s="46" t="s">
        <v>27</v>
      </c>
      <c r="D19" s="7"/>
      <c r="E19" s="39" t="s">
        <v>501</v>
      </c>
      <c r="F19" s="40" t="s">
        <v>17</v>
      </c>
      <c r="G19" s="39" t="s">
        <v>17</v>
      </c>
      <c r="H19" s="39">
        <v>4.8000000000000001E-2</v>
      </c>
      <c r="I19" s="39">
        <v>5.0000000000000001E-3</v>
      </c>
      <c r="J19" s="39">
        <v>8.9999999999999993E-3</v>
      </c>
      <c r="K19" s="39">
        <v>3.0000000000000001E-3</v>
      </c>
      <c r="L19" s="39">
        <v>0.02</v>
      </c>
      <c r="M19" s="39">
        <v>2.13</v>
      </c>
      <c r="N19" s="39">
        <v>97.87</v>
      </c>
      <c r="O19" s="39">
        <v>27.16</v>
      </c>
      <c r="P19" s="39">
        <v>32</v>
      </c>
    </row>
    <row r="20" spans="1:16" ht="15" thickBot="1" x14ac:dyDescent="0.25">
      <c r="A20" s="7"/>
      <c r="B20" s="45"/>
      <c r="C20" s="47"/>
      <c r="D20" s="7"/>
      <c r="E20" s="40" t="s">
        <v>502</v>
      </c>
      <c r="F20" s="40" t="s">
        <v>17</v>
      </c>
      <c r="G20" s="39" t="s">
        <v>17</v>
      </c>
      <c r="H20" s="40">
        <v>4.7E-2</v>
      </c>
      <c r="I20" s="40">
        <v>5.0000000000000001E-3</v>
      </c>
      <c r="J20" s="40">
        <v>8.0000000000000002E-3</v>
      </c>
      <c r="K20" s="40">
        <v>3.0000000000000001E-3</v>
      </c>
      <c r="L20" s="40">
        <v>2.1000000000000001E-2</v>
      </c>
      <c r="M20" s="40">
        <v>2.19</v>
      </c>
      <c r="N20" s="40">
        <v>92.25</v>
      </c>
      <c r="O20" s="40">
        <v>27.09</v>
      </c>
      <c r="P20" s="40">
        <v>31.32</v>
      </c>
    </row>
    <row r="21" spans="1:16" x14ac:dyDescent="0.2">
      <c r="A21" s="7"/>
      <c r="B21" s="7"/>
      <c r="C21" s="7"/>
      <c r="D21" s="7"/>
      <c r="E21" s="39" t="s">
        <v>503</v>
      </c>
      <c r="F21" s="40" t="s">
        <v>17</v>
      </c>
      <c r="G21" s="39" t="s">
        <v>17</v>
      </c>
      <c r="H21" s="39">
        <v>0.02</v>
      </c>
      <c r="I21" s="39">
        <v>5.0000000000000001E-3</v>
      </c>
      <c r="J21" s="39">
        <v>8.9999999999999993E-3</v>
      </c>
      <c r="K21" s="39">
        <v>3.0000000000000001E-3</v>
      </c>
      <c r="L21" s="39">
        <v>0.02</v>
      </c>
      <c r="M21" s="39">
        <v>2.13</v>
      </c>
      <c r="N21" s="39">
        <v>94.95</v>
      </c>
      <c r="O21" s="39">
        <v>27.3</v>
      </c>
      <c r="P21" s="39">
        <v>30.35</v>
      </c>
    </row>
    <row r="22" spans="1:16" x14ac:dyDescent="0.2">
      <c r="A22" s="7"/>
      <c r="B22" s="7"/>
      <c r="C22" s="7"/>
      <c r="D22" s="7"/>
      <c r="E22" s="40" t="s">
        <v>504</v>
      </c>
      <c r="F22" s="40" t="s">
        <v>17</v>
      </c>
      <c r="G22" s="39" t="s">
        <v>17</v>
      </c>
      <c r="H22" s="40">
        <v>4.2999999999999997E-2</v>
      </c>
      <c r="I22" s="40">
        <v>5.0000000000000001E-3</v>
      </c>
      <c r="J22" s="40">
        <v>8.0000000000000002E-3</v>
      </c>
      <c r="K22" s="40">
        <v>3.0000000000000001E-3</v>
      </c>
      <c r="L22" s="40">
        <v>1.9E-2</v>
      </c>
      <c r="M22" s="40">
        <v>2.16</v>
      </c>
      <c r="N22" s="40">
        <v>103.21</v>
      </c>
      <c r="O22" s="40">
        <v>27.19</v>
      </c>
      <c r="P22" s="40">
        <v>31.17</v>
      </c>
    </row>
    <row r="23" spans="1:16" x14ac:dyDescent="0.2">
      <c r="A23" s="7"/>
      <c r="B23" s="7"/>
      <c r="C23" s="7"/>
      <c r="D23" s="7"/>
      <c r="E23" s="39" t="s">
        <v>505</v>
      </c>
      <c r="F23" s="40" t="s">
        <v>17</v>
      </c>
      <c r="G23" s="39" t="s">
        <v>17</v>
      </c>
      <c r="H23" s="39">
        <v>0.12</v>
      </c>
      <c r="I23" s="39">
        <v>5.0000000000000001E-3</v>
      </c>
      <c r="J23" s="39">
        <v>0.01</v>
      </c>
      <c r="K23" s="39">
        <v>5.0000000000000001E-3</v>
      </c>
      <c r="L23" s="39">
        <v>1.7000000000000001E-2</v>
      </c>
      <c r="M23" s="39">
        <v>2.52</v>
      </c>
      <c r="N23" s="39">
        <v>106.78</v>
      </c>
      <c r="O23" s="39">
        <v>25.9</v>
      </c>
      <c r="P23" s="39">
        <v>39.479999999999997</v>
      </c>
    </row>
    <row r="24" spans="1:16" x14ac:dyDescent="0.2">
      <c r="A24" s="7"/>
      <c r="B24" s="7"/>
      <c r="C24" s="7"/>
      <c r="D24" s="7"/>
      <c r="E24" s="40" t="s">
        <v>506</v>
      </c>
      <c r="F24" s="40" t="s">
        <v>17</v>
      </c>
      <c r="G24" s="39" t="s">
        <v>17</v>
      </c>
      <c r="H24" s="40">
        <v>0.09</v>
      </c>
      <c r="I24" s="40">
        <v>5.0000000000000001E-3</v>
      </c>
      <c r="J24" s="40">
        <v>0.01</v>
      </c>
      <c r="K24" s="40">
        <v>6.0000000000000001E-3</v>
      </c>
      <c r="L24" s="40">
        <v>1.4999999999999999E-2</v>
      </c>
      <c r="M24" s="40">
        <v>2.57</v>
      </c>
      <c r="N24" s="40">
        <v>101.13</v>
      </c>
      <c r="O24" s="40">
        <v>24.21</v>
      </c>
      <c r="P24" s="40">
        <v>45.5</v>
      </c>
    </row>
    <row r="25" spans="1:16" x14ac:dyDescent="0.2">
      <c r="A25" s="7"/>
      <c r="B25" s="7"/>
      <c r="C25" s="7"/>
      <c r="D25" s="7"/>
      <c r="E25" s="39" t="s">
        <v>507</v>
      </c>
      <c r="F25" s="40" t="s">
        <v>17</v>
      </c>
      <c r="G25" s="39" t="s">
        <v>17</v>
      </c>
      <c r="H25" s="39">
        <v>3.2000000000000001E-2</v>
      </c>
      <c r="I25" s="39">
        <v>4.0000000000000001E-3</v>
      </c>
      <c r="J25" s="39">
        <v>8.9999999999999993E-3</v>
      </c>
      <c r="K25" s="39">
        <v>5.0000000000000001E-3</v>
      </c>
      <c r="L25" s="39">
        <v>1.4999999999999999E-2</v>
      </c>
      <c r="M25" s="39">
        <v>2.56</v>
      </c>
      <c r="N25" s="39">
        <v>98.89</v>
      </c>
      <c r="O25" s="39">
        <v>22.84</v>
      </c>
      <c r="P25" s="39">
        <v>48.99</v>
      </c>
    </row>
    <row r="26" spans="1:16" x14ac:dyDescent="0.2">
      <c r="A26" s="7"/>
      <c r="B26" s="7"/>
      <c r="C26" s="7"/>
      <c r="D26" s="7"/>
      <c r="E26" s="40" t="s">
        <v>508</v>
      </c>
      <c r="F26" s="40" t="s">
        <v>17</v>
      </c>
      <c r="G26" s="39" t="s">
        <v>17</v>
      </c>
      <c r="H26" s="40">
        <v>2.5999999999999999E-2</v>
      </c>
      <c r="I26" s="40">
        <v>4.0000000000000001E-3</v>
      </c>
      <c r="J26" s="40">
        <v>8.9999999999999993E-3</v>
      </c>
      <c r="K26" s="40">
        <v>5.0000000000000001E-3</v>
      </c>
      <c r="L26" s="40">
        <v>1.6E-2</v>
      </c>
      <c r="M26" s="40">
        <v>1.65</v>
      </c>
      <c r="N26" s="40">
        <v>75.989999999999995</v>
      </c>
      <c r="O26" s="40">
        <v>21.72</v>
      </c>
      <c r="P26" s="40">
        <v>49.83</v>
      </c>
    </row>
    <row r="27" spans="1:16" x14ac:dyDescent="0.2">
      <c r="A27" s="7"/>
      <c r="B27" s="7"/>
      <c r="C27" s="7"/>
      <c r="D27" s="7"/>
      <c r="E27" s="39" t="s">
        <v>509</v>
      </c>
      <c r="F27" s="40" t="s">
        <v>17</v>
      </c>
      <c r="G27" s="39" t="s">
        <v>17</v>
      </c>
      <c r="H27" s="39">
        <v>0.05</v>
      </c>
      <c r="I27" s="39">
        <v>5.0000000000000001E-3</v>
      </c>
      <c r="J27" s="39">
        <v>0.01</v>
      </c>
      <c r="K27" s="39">
        <v>6.0000000000000001E-3</v>
      </c>
      <c r="L27" s="39">
        <v>1.4E-2</v>
      </c>
      <c r="M27" s="39">
        <v>1.51</v>
      </c>
      <c r="N27" s="39">
        <v>114.58</v>
      </c>
      <c r="O27" s="39">
        <v>21.22</v>
      </c>
      <c r="P27" s="39">
        <v>57.07</v>
      </c>
    </row>
    <row r="28" spans="1:16" x14ac:dyDescent="0.2">
      <c r="A28" s="7"/>
      <c r="B28" s="7"/>
      <c r="C28" s="7"/>
      <c r="D28" s="7"/>
      <c r="E28" s="40" t="s">
        <v>510</v>
      </c>
      <c r="F28" s="40" t="s">
        <v>17</v>
      </c>
      <c r="G28" s="39" t="s">
        <v>17</v>
      </c>
      <c r="H28" s="40">
        <v>3.2000000000000001E-2</v>
      </c>
      <c r="I28" s="40">
        <v>5.0000000000000001E-3</v>
      </c>
      <c r="J28" s="40">
        <v>1.2E-2</v>
      </c>
      <c r="K28" s="40">
        <v>7.0000000000000001E-3</v>
      </c>
      <c r="L28" s="40">
        <v>1.2E-2</v>
      </c>
      <c r="M28" s="40">
        <v>1.54</v>
      </c>
      <c r="N28" s="40">
        <v>117.89</v>
      </c>
      <c r="O28" s="40">
        <v>20.66</v>
      </c>
      <c r="P28" s="40">
        <v>63.2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41" t="s">
        <v>28</v>
      </c>
      <c r="D30" s="42"/>
      <c r="E30" s="43"/>
      <c r="F30" s="16" t="e">
        <f>AVERAGE(F5:F28)</f>
        <v>#DIV/0!</v>
      </c>
      <c r="G30" s="17" t="e">
        <f>AVERAGE(G5:G28)</f>
        <v>#DIV/0!</v>
      </c>
      <c r="H30" s="17">
        <f>AVERAGE(H5:H28)</f>
        <v>0.11512500000000002</v>
      </c>
      <c r="I30" s="17">
        <f>MAX(I5:I28)</f>
        <v>1.2999999999999999E-2</v>
      </c>
      <c r="J30" s="18">
        <f>AVERAGE(J5:J28)</f>
        <v>1.1666666666666671E-2</v>
      </c>
      <c r="K30" s="19">
        <f>AVERAGE(K5:K28)</f>
        <v>5.2083333333333348E-3</v>
      </c>
      <c r="L30" s="20">
        <f>AVERAGE(L5:L28)</f>
        <v>1.4333333333333335E-2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12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8605F-8B92-4324-9060-FD088A502143}">
  <dimension ref="A1:P40"/>
  <sheetViews>
    <sheetView topLeftCell="A4"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53" t="s">
        <v>3</v>
      </c>
      <c r="O3" s="54"/>
      <c r="P3" s="54"/>
    </row>
    <row r="4" spans="1:16" ht="15" thickBot="1" x14ac:dyDescent="0.25">
      <c r="A4" s="7"/>
      <c r="B4" s="9" t="s">
        <v>4</v>
      </c>
      <c r="C4" s="11">
        <v>45871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39" t="s">
        <v>79</v>
      </c>
      <c r="F5" s="39">
        <v>11</v>
      </c>
      <c r="G5" s="39" t="s">
        <v>17</v>
      </c>
      <c r="H5" s="39">
        <v>0.19</v>
      </c>
      <c r="I5" s="39">
        <v>5.0000000000000001E-3</v>
      </c>
      <c r="J5" s="39">
        <v>8.9999999999999993E-3</v>
      </c>
      <c r="K5" s="39">
        <v>5.0000000000000001E-3</v>
      </c>
      <c r="L5" s="39">
        <v>1.2999999999999999E-2</v>
      </c>
      <c r="M5" s="39">
        <v>1.45</v>
      </c>
      <c r="N5" s="39">
        <v>81.260000000000005</v>
      </c>
      <c r="O5" s="39">
        <v>18.440000000000001</v>
      </c>
      <c r="P5" s="39">
        <v>78.44</v>
      </c>
    </row>
    <row r="6" spans="1:16" ht="15" thickBot="1" x14ac:dyDescent="0.25">
      <c r="A6" s="7"/>
      <c r="B6" s="7"/>
      <c r="C6" s="7"/>
      <c r="D6" s="7"/>
      <c r="E6" s="40" t="s">
        <v>80</v>
      </c>
      <c r="F6" s="40">
        <v>13</v>
      </c>
      <c r="G6" s="39" t="s">
        <v>17</v>
      </c>
      <c r="H6" s="40">
        <v>0.158</v>
      </c>
      <c r="I6" s="40">
        <v>5.0000000000000001E-3</v>
      </c>
      <c r="J6" s="40">
        <v>8.0000000000000002E-3</v>
      </c>
      <c r="K6" s="40">
        <v>3.0000000000000001E-3</v>
      </c>
      <c r="L6" s="40">
        <v>1.2999999999999999E-2</v>
      </c>
      <c r="M6" s="40">
        <v>1.46</v>
      </c>
      <c r="N6" s="40">
        <v>80.599999999999994</v>
      </c>
      <c r="O6" s="40">
        <v>18.100000000000001</v>
      </c>
      <c r="P6" s="40">
        <v>81.55</v>
      </c>
    </row>
    <row r="7" spans="1:16" ht="15.75" thickBot="1" x14ac:dyDescent="0.25">
      <c r="A7" s="7"/>
      <c r="B7" s="51" t="s">
        <v>10</v>
      </c>
      <c r="C7" s="51"/>
      <c r="D7" s="7"/>
      <c r="E7" s="39" t="s">
        <v>81</v>
      </c>
      <c r="F7" s="39">
        <v>14</v>
      </c>
      <c r="G7" s="39" t="s">
        <v>17</v>
      </c>
      <c r="H7" s="39">
        <v>0.14499999999999999</v>
      </c>
      <c r="I7" s="39">
        <v>5.0000000000000001E-3</v>
      </c>
      <c r="J7" s="39">
        <v>8.0000000000000002E-3</v>
      </c>
      <c r="K7" s="39">
        <v>2E-3</v>
      </c>
      <c r="L7" s="39">
        <v>1.2999999999999999E-2</v>
      </c>
      <c r="M7" s="39">
        <v>1.72</v>
      </c>
      <c r="N7" s="39">
        <v>86.88</v>
      </c>
      <c r="O7" s="39">
        <v>18.05</v>
      </c>
      <c r="P7" s="39">
        <v>82.44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0" t="s">
        <v>82</v>
      </c>
      <c r="F8" s="40">
        <v>13</v>
      </c>
      <c r="G8" s="39" t="s">
        <v>17</v>
      </c>
      <c r="H8" s="40">
        <v>0.13900000000000001</v>
      </c>
      <c r="I8" s="40">
        <v>5.0000000000000001E-3</v>
      </c>
      <c r="J8" s="40">
        <v>8.0000000000000002E-3</v>
      </c>
      <c r="K8" s="40">
        <v>2E-3</v>
      </c>
      <c r="L8" s="40">
        <v>1.2E-2</v>
      </c>
      <c r="M8" s="40">
        <v>1.6</v>
      </c>
      <c r="N8" s="40">
        <v>70.819999999999993</v>
      </c>
      <c r="O8" s="40">
        <v>17.72</v>
      </c>
      <c r="P8" s="40">
        <v>83.02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39" t="s">
        <v>83</v>
      </c>
      <c r="F9" s="39">
        <v>13</v>
      </c>
      <c r="G9" s="39" t="s">
        <v>17</v>
      </c>
      <c r="H9" s="39">
        <v>0.13500000000000001</v>
      </c>
      <c r="I9" s="39">
        <v>5.0000000000000001E-3</v>
      </c>
      <c r="J9" s="39">
        <v>8.9999999999999993E-3</v>
      </c>
      <c r="K9" s="39">
        <v>3.0000000000000001E-3</v>
      </c>
      <c r="L9" s="39">
        <v>1.0999999999999999E-2</v>
      </c>
      <c r="M9" s="39">
        <v>1.41</v>
      </c>
      <c r="N9" s="39">
        <v>75.78</v>
      </c>
      <c r="O9" s="39">
        <v>17.39</v>
      </c>
      <c r="P9" s="39">
        <v>81.42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0" t="s">
        <v>84</v>
      </c>
      <c r="F10" s="40">
        <v>19</v>
      </c>
      <c r="G10" s="39" t="s">
        <v>17</v>
      </c>
      <c r="H10" s="40">
        <v>0.14000000000000001</v>
      </c>
      <c r="I10" s="40">
        <v>6.0000000000000001E-3</v>
      </c>
      <c r="J10" s="40">
        <v>0.01</v>
      </c>
      <c r="K10" s="40">
        <v>4.0000000000000001E-3</v>
      </c>
      <c r="L10" s="40">
        <v>1.0999999999999999E-2</v>
      </c>
      <c r="M10" s="40">
        <v>1.02</v>
      </c>
      <c r="N10" s="40">
        <v>49.52</v>
      </c>
      <c r="O10" s="40">
        <v>16.78</v>
      </c>
      <c r="P10" s="40">
        <v>83.89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39" t="s">
        <v>85</v>
      </c>
      <c r="F11" s="39">
        <v>20</v>
      </c>
      <c r="G11" s="39" t="s">
        <v>17</v>
      </c>
      <c r="H11" s="39">
        <v>0.115</v>
      </c>
      <c r="I11" s="39">
        <v>6.0000000000000001E-3</v>
      </c>
      <c r="J11" s="39">
        <v>1.4E-2</v>
      </c>
      <c r="K11" s="39">
        <v>7.0000000000000001E-3</v>
      </c>
      <c r="L11" s="39">
        <v>0.01</v>
      </c>
      <c r="M11" s="39">
        <v>0.82</v>
      </c>
      <c r="N11" s="39">
        <v>64.23</v>
      </c>
      <c r="O11" s="39">
        <v>16.37</v>
      </c>
      <c r="P11" s="39">
        <v>86.31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0" t="s">
        <v>86</v>
      </c>
      <c r="F12" s="40">
        <v>18</v>
      </c>
      <c r="G12" s="39" t="s">
        <v>17</v>
      </c>
      <c r="H12" s="40">
        <v>0.23</v>
      </c>
      <c r="I12" s="40">
        <v>0.01</v>
      </c>
      <c r="J12" s="40">
        <v>1.9E-2</v>
      </c>
      <c r="K12" s="40">
        <v>8.9999999999999993E-3</v>
      </c>
      <c r="L12" s="40">
        <v>8.9999999999999993E-3</v>
      </c>
      <c r="M12" s="40">
        <v>0.76</v>
      </c>
      <c r="N12" s="40">
        <v>37.270000000000003</v>
      </c>
      <c r="O12" s="40">
        <v>17.16</v>
      </c>
      <c r="P12" s="40">
        <v>82.29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39" t="s">
        <v>87</v>
      </c>
      <c r="F13" s="39">
        <v>26</v>
      </c>
      <c r="G13" s="39" t="s">
        <v>17</v>
      </c>
      <c r="H13" s="39">
        <v>0.33100000000000002</v>
      </c>
      <c r="I13" s="39">
        <v>1.2999999999999999E-2</v>
      </c>
      <c r="J13" s="39">
        <v>2.1999999999999999E-2</v>
      </c>
      <c r="K13" s="39">
        <v>8.0000000000000002E-3</v>
      </c>
      <c r="L13" s="39">
        <v>1.0999999999999999E-2</v>
      </c>
      <c r="M13" s="39">
        <v>0.97</v>
      </c>
      <c r="N13" s="39">
        <v>21.37</v>
      </c>
      <c r="O13" s="39">
        <v>18.52</v>
      </c>
      <c r="P13" s="39">
        <v>73.39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0" t="s">
        <v>88</v>
      </c>
      <c r="F14" s="40">
        <v>45</v>
      </c>
      <c r="G14" s="39" t="s">
        <v>17</v>
      </c>
      <c r="H14" s="40">
        <v>0.23400000000000001</v>
      </c>
      <c r="I14" s="40">
        <v>1.2E-2</v>
      </c>
      <c r="J14" s="40">
        <v>0.02</v>
      </c>
      <c r="K14" s="40">
        <v>8.0000000000000002E-3</v>
      </c>
      <c r="L14" s="40">
        <v>1.2E-2</v>
      </c>
      <c r="M14" s="40">
        <v>1.06</v>
      </c>
      <c r="N14" s="40">
        <v>52.07</v>
      </c>
      <c r="O14" s="40">
        <v>20.2</v>
      </c>
      <c r="P14" s="40">
        <v>56.4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39" t="s">
        <v>89</v>
      </c>
      <c r="F15" s="39">
        <v>44</v>
      </c>
      <c r="G15" s="39" t="s">
        <v>17</v>
      </c>
      <c r="H15" s="39">
        <v>0.20699999999999999</v>
      </c>
      <c r="I15" s="39">
        <v>1.0999999999999999E-2</v>
      </c>
      <c r="J15" s="39">
        <v>1.6E-2</v>
      </c>
      <c r="K15" s="39">
        <v>5.0000000000000001E-3</v>
      </c>
      <c r="L15" s="39">
        <v>1.4E-2</v>
      </c>
      <c r="M15" s="39">
        <v>1.41</v>
      </c>
      <c r="N15" s="39">
        <v>90.8</v>
      </c>
      <c r="O15" s="39">
        <v>21.73</v>
      </c>
      <c r="P15" s="39">
        <v>44.65</v>
      </c>
    </row>
    <row r="16" spans="1:16" ht="15" thickBot="1" x14ac:dyDescent="0.25">
      <c r="A16" s="7"/>
      <c r="B16" s="7"/>
      <c r="C16" s="7"/>
      <c r="D16" s="7"/>
      <c r="E16" s="40" t="s">
        <v>90</v>
      </c>
      <c r="F16" s="40">
        <v>53</v>
      </c>
      <c r="G16" s="39" t="s">
        <v>17</v>
      </c>
      <c r="H16" s="40">
        <v>0.222</v>
      </c>
      <c r="I16" s="40">
        <v>8.0000000000000002E-3</v>
      </c>
      <c r="J16" s="40">
        <v>1.2E-2</v>
      </c>
      <c r="K16" s="40">
        <v>4.0000000000000001E-3</v>
      </c>
      <c r="L16" s="40">
        <v>1.6E-2</v>
      </c>
      <c r="M16" s="40">
        <v>1.52</v>
      </c>
      <c r="N16" s="40">
        <v>102.15</v>
      </c>
      <c r="O16" s="40">
        <v>22.94</v>
      </c>
      <c r="P16" s="40">
        <v>42.25</v>
      </c>
    </row>
    <row r="17" spans="1:16" x14ac:dyDescent="0.2">
      <c r="A17" s="7"/>
      <c r="B17" s="52"/>
      <c r="C17" s="46" t="s">
        <v>26</v>
      </c>
      <c r="D17" s="7"/>
      <c r="E17" s="39" t="s">
        <v>91</v>
      </c>
      <c r="F17" s="39">
        <v>37</v>
      </c>
      <c r="G17" s="39" t="s">
        <v>17</v>
      </c>
      <c r="H17" s="39">
        <v>0.223</v>
      </c>
      <c r="I17" s="39">
        <v>7.0000000000000001E-3</v>
      </c>
      <c r="J17" s="39">
        <v>1.0999999999999999E-2</v>
      </c>
      <c r="K17" s="39">
        <v>3.0000000000000001E-3</v>
      </c>
      <c r="L17" s="39">
        <v>1.6E-2</v>
      </c>
      <c r="M17" s="39">
        <v>1.58</v>
      </c>
      <c r="N17" s="39">
        <v>89.96</v>
      </c>
      <c r="O17" s="39">
        <v>24.52</v>
      </c>
      <c r="P17" s="39">
        <v>38.67</v>
      </c>
    </row>
    <row r="18" spans="1:16" ht="15" thickBot="1" x14ac:dyDescent="0.25">
      <c r="A18" s="7"/>
      <c r="B18" s="47"/>
      <c r="C18" s="47"/>
      <c r="D18" s="7"/>
      <c r="E18" s="40" t="s">
        <v>92</v>
      </c>
      <c r="F18" s="40">
        <v>45</v>
      </c>
      <c r="G18" s="39" t="s">
        <v>17</v>
      </c>
      <c r="H18" s="40">
        <v>0.22600000000000001</v>
      </c>
      <c r="I18" s="40">
        <v>7.0000000000000001E-3</v>
      </c>
      <c r="J18" s="40">
        <v>0.01</v>
      </c>
      <c r="K18" s="40">
        <v>3.0000000000000001E-3</v>
      </c>
      <c r="L18" s="40">
        <v>1.4999999999999999E-2</v>
      </c>
      <c r="M18" s="40">
        <v>2.09</v>
      </c>
      <c r="N18" s="40">
        <v>86.9</v>
      </c>
      <c r="O18" s="40">
        <v>25.53</v>
      </c>
      <c r="P18" s="40">
        <v>35.03</v>
      </c>
    </row>
    <row r="19" spans="1:16" x14ac:dyDescent="0.2">
      <c r="A19" s="7"/>
      <c r="B19" s="44"/>
      <c r="C19" s="46" t="s">
        <v>27</v>
      </c>
      <c r="D19" s="7"/>
      <c r="E19" s="39" t="s">
        <v>93</v>
      </c>
      <c r="F19" s="39">
        <v>35</v>
      </c>
      <c r="G19" s="39" t="s">
        <v>17</v>
      </c>
      <c r="H19" s="39">
        <v>0.158</v>
      </c>
      <c r="I19" s="39">
        <v>6.0000000000000001E-3</v>
      </c>
      <c r="J19" s="39">
        <v>8.0000000000000002E-3</v>
      </c>
      <c r="K19" s="39">
        <v>2E-3</v>
      </c>
      <c r="L19" s="39">
        <v>1.6E-2</v>
      </c>
      <c r="M19" s="39">
        <v>2.71</v>
      </c>
      <c r="N19" s="39">
        <v>79.44</v>
      </c>
      <c r="O19" s="39">
        <v>25.9</v>
      </c>
      <c r="P19" s="39">
        <v>31.57</v>
      </c>
    </row>
    <row r="20" spans="1:16" ht="15" thickBot="1" x14ac:dyDescent="0.25">
      <c r="A20" s="7"/>
      <c r="B20" s="45"/>
      <c r="C20" s="47"/>
      <c r="D20" s="7"/>
      <c r="E20" s="40" t="s">
        <v>94</v>
      </c>
      <c r="F20" s="40">
        <v>25</v>
      </c>
      <c r="G20" s="39" t="s">
        <v>17</v>
      </c>
      <c r="H20" s="40">
        <v>0.157</v>
      </c>
      <c r="I20" s="40">
        <v>5.0000000000000001E-3</v>
      </c>
      <c r="J20" s="40">
        <v>7.0000000000000001E-3</v>
      </c>
      <c r="K20" s="40">
        <v>2E-3</v>
      </c>
      <c r="L20" s="40">
        <v>1.7000000000000001E-2</v>
      </c>
      <c r="M20" s="40">
        <v>2.79</v>
      </c>
      <c r="N20" s="40">
        <v>80.53</v>
      </c>
      <c r="O20" s="40">
        <v>26.13</v>
      </c>
      <c r="P20" s="40">
        <v>30.45</v>
      </c>
    </row>
    <row r="21" spans="1:16" x14ac:dyDescent="0.2">
      <c r="A21" s="7"/>
      <c r="B21" s="7"/>
      <c r="C21" s="7"/>
      <c r="D21" s="7"/>
      <c r="E21" s="39" t="s">
        <v>95</v>
      </c>
      <c r="F21" s="39">
        <v>21</v>
      </c>
      <c r="G21" s="39" t="s">
        <v>17</v>
      </c>
      <c r="H21" s="39">
        <v>0.215</v>
      </c>
      <c r="I21" s="39">
        <v>4.0000000000000001E-3</v>
      </c>
      <c r="J21" s="39">
        <v>7.0000000000000001E-3</v>
      </c>
      <c r="K21" s="39">
        <v>2E-3</v>
      </c>
      <c r="L21" s="39">
        <v>1.7999999999999999E-2</v>
      </c>
      <c r="M21" s="39">
        <v>2.73</v>
      </c>
      <c r="N21" s="39">
        <v>89.57</v>
      </c>
      <c r="O21" s="39">
        <v>26.21</v>
      </c>
      <c r="P21" s="39">
        <v>29.03</v>
      </c>
    </row>
    <row r="22" spans="1:16" x14ac:dyDescent="0.2">
      <c r="A22" s="7"/>
      <c r="B22" s="7"/>
      <c r="C22" s="7"/>
      <c r="D22" s="7"/>
      <c r="E22" s="40" t="s">
        <v>96</v>
      </c>
      <c r="F22" s="40">
        <v>16</v>
      </c>
      <c r="G22" s="39" t="s">
        <v>17</v>
      </c>
      <c r="H22" s="40">
        <v>0.19900000000000001</v>
      </c>
      <c r="I22" s="40">
        <v>4.0000000000000001E-3</v>
      </c>
      <c r="J22" s="40">
        <v>7.0000000000000001E-3</v>
      </c>
      <c r="K22" s="40">
        <v>2E-3</v>
      </c>
      <c r="L22" s="40">
        <v>1.7999999999999999E-2</v>
      </c>
      <c r="M22" s="40">
        <v>2.63</v>
      </c>
      <c r="N22" s="40">
        <v>96.04</v>
      </c>
      <c r="O22" s="40">
        <v>25.5</v>
      </c>
      <c r="P22" s="40">
        <v>31.88</v>
      </c>
    </row>
    <row r="23" spans="1:16" x14ac:dyDescent="0.2">
      <c r="A23" s="7"/>
      <c r="B23" s="7"/>
      <c r="C23" s="7"/>
      <c r="D23" s="7"/>
      <c r="E23" s="39" t="s">
        <v>97</v>
      </c>
      <c r="F23" s="39">
        <v>14</v>
      </c>
      <c r="G23" s="39" t="s">
        <v>17</v>
      </c>
      <c r="H23" s="39">
        <v>0.312</v>
      </c>
      <c r="I23" s="39">
        <v>4.0000000000000001E-3</v>
      </c>
      <c r="J23" s="39">
        <v>7.0000000000000001E-3</v>
      </c>
      <c r="K23" s="39">
        <v>3.0000000000000001E-3</v>
      </c>
      <c r="L23" s="39">
        <v>1.4999999999999999E-2</v>
      </c>
      <c r="M23" s="39">
        <v>2.29</v>
      </c>
      <c r="N23" s="39">
        <v>89.75</v>
      </c>
      <c r="O23" s="39">
        <v>24.63</v>
      </c>
      <c r="P23" s="39">
        <v>39.15</v>
      </c>
    </row>
    <row r="24" spans="1:16" x14ac:dyDescent="0.2">
      <c r="A24" s="7"/>
      <c r="B24" s="7"/>
      <c r="C24" s="7"/>
      <c r="D24" s="7"/>
      <c r="E24" s="40" t="s">
        <v>98</v>
      </c>
      <c r="F24" s="40">
        <v>21</v>
      </c>
      <c r="G24" s="39" t="s">
        <v>17</v>
      </c>
      <c r="H24" s="40">
        <v>0.313</v>
      </c>
      <c r="I24" s="40">
        <v>4.0000000000000001E-3</v>
      </c>
      <c r="J24" s="40">
        <v>8.0000000000000002E-3</v>
      </c>
      <c r="K24" s="40">
        <v>3.0000000000000001E-3</v>
      </c>
      <c r="L24" s="40">
        <v>1.2999999999999999E-2</v>
      </c>
      <c r="M24" s="40">
        <v>1.97</v>
      </c>
      <c r="N24" s="40">
        <v>88.56</v>
      </c>
      <c r="O24" s="40">
        <v>23.49</v>
      </c>
      <c r="P24" s="40">
        <v>41.72</v>
      </c>
    </row>
    <row r="25" spans="1:16" x14ac:dyDescent="0.2">
      <c r="A25" s="7"/>
      <c r="B25" s="7"/>
      <c r="C25" s="7"/>
      <c r="D25" s="7"/>
      <c r="E25" s="39" t="s">
        <v>99</v>
      </c>
      <c r="F25" s="39">
        <v>19</v>
      </c>
      <c r="G25" s="39" t="s">
        <v>17</v>
      </c>
      <c r="H25" s="39">
        <v>0.375</v>
      </c>
      <c r="I25" s="39">
        <v>5.0000000000000001E-3</v>
      </c>
      <c r="J25" s="39">
        <v>0.01</v>
      </c>
      <c r="K25" s="39">
        <v>5.0000000000000001E-3</v>
      </c>
      <c r="L25" s="39">
        <v>1.2999999999999999E-2</v>
      </c>
      <c r="M25" s="39">
        <v>1.85</v>
      </c>
      <c r="N25" s="39">
        <v>100.23</v>
      </c>
      <c r="O25" s="39">
        <v>22.66</v>
      </c>
      <c r="P25" s="39">
        <v>42.53</v>
      </c>
    </row>
    <row r="26" spans="1:16" x14ac:dyDescent="0.2">
      <c r="A26" s="7"/>
      <c r="B26" s="7"/>
      <c r="C26" s="7"/>
      <c r="D26" s="7"/>
      <c r="E26" s="40" t="s">
        <v>100</v>
      </c>
      <c r="F26" s="40">
        <v>17</v>
      </c>
      <c r="G26" s="39" t="s">
        <v>17</v>
      </c>
      <c r="H26" s="40">
        <v>0.45500000000000002</v>
      </c>
      <c r="I26" s="40">
        <v>5.0000000000000001E-3</v>
      </c>
      <c r="J26" s="40">
        <v>1.2E-2</v>
      </c>
      <c r="K26" s="40">
        <v>6.0000000000000001E-3</v>
      </c>
      <c r="L26" s="40">
        <v>1.2E-2</v>
      </c>
      <c r="M26" s="40">
        <v>1.55</v>
      </c>
      <c r="N26" s="40">
        <v>96.99</v>
      </c>
      <c r="O26" s="40">
        <v>21.7</v>
      </c>
      <c r="P26" s="40">
        <v>48.59</v>
      </c>
    </row>
    <row r="27" spans="1:16" x14ac:dyDescent="0.2">
      <c r="A27" s="7"/>
      <c r="B27" s="7"/>
      <c r="C27" s="7"/>
      <c r="D27" s="7"/>
      <c r="E27" s="39" t="s">
        <v>101</v>
      </c>
      <c r="F27" s="39">
        <v>19</v>
      </c>
      <c r="G27" s="39" t="s">
        <v>17</v>
      </c>
      <c r="H27" s="39">
        <v>0.33100000000000002</v>
      </c>
      <c r="I27" s="39">
        <v>5.0000000000000001E-3</v>
      </c>
      <c r="J27" s="39">
        <v>1.0999999999999999E-2</v>
      </c>
      <c r="K27" s="39">
        <v>6.0000000000000001E-3</v>
      </c>
      <c r="L27" s="39">
        <v>1.2E-2</v>
      </c>
      <c r="M27" s="39">
        <v>1.58</v>
      </c>
      <c r="N27" s="39">
        <v>95.3</v>
      </c>
      <c r="O27" s="39">
        <v>20.69</v>
      </c>
      <c r="P27" s="39">
        <v>54.04</v>
      </c>
    </row>
    <row r="28" spans="1:16" x14ac:dyDescent="0.2">
      <c r="A28" s="7"/>
      <c r="B28" s="7"/>
      <c r="C28" s="7"/>
      <c r="D28" s="7"/>
      <c r="E28" s="40" t="s">
        <v>102</v>
      </c>
      <c r="F28" s="40">
        <v>14</v>
      </c>
      <c r="G28" s="39" t="s">
        <v>17</v>
      </c>
      <c r="H28" s="40">
        <v>0.248</v>
      </c>
      <c r="I28" s="40">
        <v>6.0000000000000001E-3</v>
      </c>
      <c r="J28" s="40">
        <v>0.01</v>
      </c>
      <c r="K28" s="40">
        <v>4.0000000000000001E-3</v>
      </c>
      <c r="L28" s="40">
        <v>1.2E-2</v>
      </c>
      <c r="M28" s="40">
        <v>1.34</v>
      </c>
      <c r="N28" s="40">
        <v>83.11</v>
      </c>
      <c r="O28" s="40">
        <v>20.22</v>
      </c>
      <c r="P28" s="40">
        <v>52.57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41" t="s">
        <v>28</v>
      </c>
      <c r="D30" s="42"/>
      <c r="E30" s="43"/>
      <c r="F30" s="16">
        <f>AVERAGE(F5:F28)</f>
        <v>23.833333333333332</v>
      </c>
      <c r="G30" s="17" t="e">
        <f>AVERAGE(G5:G28)</f>
        <v>#DIV/0!</v>
      </c>
      <c r="H30" s="17">
        <f>AVERAGE(H5:H28)</f>
        <v>0.22741666666666668</v>
      </c>
      <c r="I30" s="17">
        <f>MAX(I5:I28)</f>
        <v>1.2999999999999999E-2</v>
      </c>
      <c r="J30" s="18">
        <f>AVERAGE(J5:J28)</f>
        <v>1.0958333333333339E-2</v>
      </c>
      <c r="K30" s="19">
        <f>AVERAGE(K5:K28)</f>
        <v>4.2083333333333348E-3</v>
      </c>
      <c r="L30" s="20">
        <f>AVERAGE(L5:L28)</f>
        <v>1.3416666666666669E-2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29" priority="7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7D1A5-4A64-4246-934C-13C48C437D06}">
  <dimension ref="A1:P40"/>
  <sheetViews>
    <sheetView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53" t="s">
        <v>3</v>
      </c>
      <c r="O3" s="54"/>
      <c r="P3" s="54"/>
    </row>
    <row r="4" spans="1:16" ht="15" thickBot="1" x14ac:dyDescent="0.25">
      <c r="A4" s="7"/>
      <c r="B4" s="9" t="s">
        <v>4</v>
      </c>
      <c r="C4" s="11">
        <v>45889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39" t="s">
        <v>511</v>
      </c>
      <c r="F5" s="40" t="s">
        <v>17</v>
      </c>
      <c r="G5" s="39" t="s">
        <v>17</v>
      </c>
      <c r="H5" s="39">
        <v>0.14399999999999999</v>
      </c>
      <c r="I5" s="39">
        <v>6.0000000000000001E-3</v>
      </c>
      <c r="J5" s="39">
        <v>1.4999999999999999E-2</v>
      </c>
      <c r="K5" s="39">
        <v>8.9999999999999993E-3</v>
      </c>
      <c r="L5" s="39">
        <v>1.0999999999999999E-2</v>
      </c>
      <c r="M5" s="39">
        <v>1.66</v>
      </c>
      <c r="N5" s="39">
        <v>129.33000000000001</v>
      </c>
      <c r="O5" s="39">
        <v>19.899999999999999</v>
      </c>
      <c r="P5" s="39">
        <v>67.72</v>
      </c>
    </row>
    <row r="6" spans="1:16" ht="15" thickBot="1" x14ac:dyDescent="0.25">
      <c r="A6" s="7"/>
      <c r="B6" s="7"/>
      <c r="C6" s="7"/>
      <c r="D6" s="7"/>
      <c r="E6" s="40" t="s">
        <v>512</v>
      </c>
      <c r="F6" s="40" t="s">
        <v>17</v>
      </c>
      <c r="G6" s="39" t="s">
        <v>17</v>
      </c>
      <c r="H6" s="40">
        <v>0.215</v>
      </c>
      <c r="I6" s="40">
        <v>6.0000000000000001E-3</v>
      </c>
      <c r="J6" s="40">
        <v>1.7000000000000001E-2</v>
      </c>
      <c r="K6" s="40">
        <v>1.0999999999999999E-2</v>
      </c>
      <c r="L6" s="40">
        <v>0.01</v>
      </c>
      <c r="M6" s="40">
        <v>1.02</v>
      </c>
      <c r="N6" s="40">
        <v>106.57</v>
      </c>
      <c r="O6" s="40">
        <v>19.68</v>
      </c>
      <c r="P6" s="40">
        <v>69.510000000000005</v>
      </c>
    </row>
    <row r="7" spans="1:16" ht="15.75" thickBot="1" x14ac:dyDescent="0.25">
      <c r="A7" s="7"/>
      <c r="B7" s="51" t="s">
        <v>10</v>
      </c>
      <c r="C7" s="51"/>
      <c r="D7" s="7"/>
      <c r="E7" s="39" t="s">
        <v>513</v>
      </c>
      <c r="F7" s="40" t="s">
        <v>17</v>
      </c>
      <c r="G7" s="39" t="s">
        <v>17</v>
      </c>
      <c r="H7" s="39">
        <v>0.27900000000000003</v>
      </c>
      <c r="I7" s="39">
        <v>6.0000000000000001E-3</v>
      </c>
      <c r="J7" s="39">
        <v>2.1999999999999999E-2</v>
      </c>
      <c r="K7" s="39">
        <v>1.4999999999999999E-2</v>
      </c>
      <c r="L7" s="39">
        <v>7.0000000000000001E-3</v>
      </c>
      <c r="M7" s="39">
        <v>0.78</v>
      </c>
      <c r="N7" s="39">
        <v>86.49</v>
      </c>
      <c r="O7" s="39">
        <v>19.329999999999998</v>
      </c>
      <c r="P7" s="39">
        <v>71.53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0" t="s">
        <v>514</v>
      </c>
      <c r="F8" s="40" t="s">
        <v>17</v>
      </c>
      <c r="G8" s="39" t="s">
        <v>17</v>
      </c>
      <c r="H8" s="40">
        <v>0.215</v>
      </c>
      <c r="I8" s="40">
        <v>7.0000000000000001E-3</v>
      </c>
      <c r="J8" s="40">
        <v>0.02</v>
      </c>
      <c r="K8" s="40">
        <v>1.2999999999999999E-2</v>
      </c>
      <c r="L8" s="40">
        <v>8.0000000000000002E-3</v>
      </c>
      <c r="M8" s="40">
        <v>0.73</v>
      </c>
      <c r="N8" s="40">
        <v>82.2</v>
      </c>
      <c r="O8" s="40">
        <v>19.04</v>
      </c>
      <c r="P8" s="40">
        <v>74.72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39" t="s">
        <v>515</v>
      </c>
      <c r="F9" s="40" t="s">
        <v>17</v>
      </c>
      <c r="G9" s="39" t="s">
        <v>17</v>
      </c>
      <c r="H9" s="39">
        <v>0.17899999999999999</v>
      </c>
      <c r="I9" s="39">
        <v>7.0000000000000001E-3</v>
      </c>
      <c r="J9" s="39">
        <v>1.6E-2</v>
      </c>
      <c r="K9" s="39">
        <v>8.9999999999999993E-3</v>
      </c>
      <c r="L9" s="39">
        <v>0.01</v>
      </c>
      <c r="M9" s="39">
        <v>1.08</v>
      </c>
      <c r="N9" s="39">
        <v>96.49</v>
      </c>
      <c r="O9" s="39">
        <v>18.7</v>
      </c>
      <c r="P9" s="39">
        <v>77.290000000000006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0" t="s">
        <v>516</v>
      </c>
      <c r="F10" s="40" t="s">
        <v>17</v>
      </c>
      <c r="G10" s="39" t="s">
        <v>17</v>
      </c>
      <c r="H10" s="40">
        <v>0.23599999999999999</v>
      </c>
      <c r="I10" s="40">
        <v>8.0000000000000002E-3</v>
      </c>
      <c r="J10" s="40">
        <v>2.1000000000000001E-2</v>
      </c>
      <c r="K10" s="40">
        <v>1.2999999999999999E-2</v>
      </c>
      <c r="L10" s="40">
        <v>7.0000000000000001E-3</v>
      </c>
      <c r="M10" s="40">
        <v>0.83</v>
      </c>
      <c r="N10" s="40">
        <v>52.37</v>
      </c>
      <c r="O10" s="40">
        <v>18.13</v>
      </c>
      <c r="P10" s="40">
        <v>80.540000000000006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39" t="s">
        <v>517</v>
      </c>
      <c r="F11" s="40" t="s">
        <v>17</v>
      </c>
      <c r="G11" s="39" t="s">
        <v>17</v>
      </c>
      <c r="H11" s="39">
        <v>0.309</v>
      </c>
      <c r="I11" s="39">
        <v>1.2E-2</v>
      </c>
      <c r="J11" s="39">
        <v>0.03</v>
      </c>
      <c r="K11" s="39">
        <v>1.7000000000000001E-2</v>
      </c>
      <c r="L11" s="39">
        <v>4.0000000000000001E-3</v>
      </c>
      <c r="M11" s="39">
        <v>0.87</v>
      </c>
      <c r="N11" s="39">
        <v>354.58</v>
      </c>
      <c r="O11" s="39">
        <v>18.03</v>
      </c>
      <c r="P11" s="39">
        <v>81.650000000000006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0" t="s">
        <v>518</v>
      </c>
      <c r="F12" s="40" t="s">
        <v>17</v>
      </c>
      <c r="G12" s="39" t="s">
        <v>17</v>
      </c>
      <c r="H12" s="40">
        <v>0.34399999999999997</v>
      </c>
      <c r="I12" s="40">
        <v>1.4999999999999999E-2</v>
      </c>
      <c r="J12" s="40">
        <v>2.8000000000000001E-2</v>
      </c>
      <c r="K12" s="40">
        <v>1.2E-2</v>
      </c>
      <c r="L12" s="40">
        <v>7.0000000000000001E-3</v>
      </c>
      <c r="M12" s="40">
        <v>0.97</v>
      </c>
      <c r="N12" s="40">
        <v>322.87</v>
      </c>
      <c r="O12" s="40">
        <v>18.82</v>
      </c>
      <c r="P12" s="40">
        <v>78.760000000000005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39" t="s">
        <v>519</v>
      </c>
      <c r="F13" s="40" t="s">
        <v>17</v>
      </c>
      <c r="G13" s="39" t="s">
        <v>17</v>
      </c>
      <c r="H13" s="39">
        <v>0.41299999999999998</v>
      </c>
      <c r="I13" s="39">
        <v>1.6E-2</v>
      </c>
      <c r="J13" s="39">
        <v>0.03</v>
      </c>
      <c r="K13" s="39">
        <v>1.4E-2</v>
      </c>
      <c r="L13" s="39">
        <v>0.01</v>
      </c>
      <c r="M13" s="39">
        <v>1.05</v>
      </c>
      <c r="N13" s="39">
        <v>80.95</v>
      </c>
      <c r="O13" s="39">
        <v>20.59</v>
      </c>
      <c r="P13" s="39">
        <v>66.959999999999994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0" t="s">
        <v>520</v>
      </c>
      <c r="F14" s="40" t="s">
        <v>17</v>
      </c>
      <c r="G14" s="39" t="s">
        <v>17</v>
      </c>
      <c r="H14" s="40">
        <v>0.20399999999999999</v>
      </c>
      <c r="I14" s="40">
        <v>0.01</v>
      </c>
      <c r="J14" s="40">
        <v>1.7000000000000001E-2</v>
      </c>
      <c r="K14" s="40">
        <v>7.0000000000000001E-3</v>
      </c>
      <c r="L14" s="40">
        <v>1.4999999999999999E-2</v>
      </c>
      <c r="M14" s="40">
        <v>1.4</v>
      </c>
      <c r="N14" s="40">
        <v>121.28</v>
      </c>
      <c r="O14" s="40">
        <v>21.56</v>
      </c>
      <c r="P14" s="40">
        <v>59.26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39" t="s">
        <v>521</v>
      </c>
      <c r="F15" s="40" t="s">
        <v>17</v>
      </c>
      <c r="G15" s="39" t="s">
        <v>17</v>
      </c>
      <c r="H15" s="39">
        <v>0.13500000000000001</v>
      </c>
      <c r="I15" s="39">
        <v>8.0000000000000002E-3</v>
      </c>
      <c r="J15" s="39">
        <v>1.2E-2</v>
      </c>
      <c r="K15" s="39">
        <v>4.0000000000000001E-3</v>
      </c>
      <c r="L15" s="39">
        <v>1.7999999999999999E-2</v>
      </c>
      <c r="M15" s="39">
        <v>1.56</v>
      </c>
      <c r="N15" s="39">
        <v>90.64</v>
      </c>
      <c r="O15" s="39">
        <v>22.81</v>
      </c>
      <c r="P15" s="39">
        <v>52.53</v>
      </c>
    </row>
    <row r="16" spans="1:16" ht="15" thickBot="1" x14ac:dyDescent="0.25">
      <c r="A16" s="7"/>
      <c r="B16" s="7"/>
      <c r="C16" s="7"/>
      <c r="D16" s="7"/>
      <c r="E16" s="40" t="s">
        <v>522</v>
      </c>
      <c r="F16" s="40" t="s">
        <v>17</v>
      </c>
      <c r="G16" s="39" t="s">
        <v>17</v>
      </c>
      <c r="H16" s="40">
        <v>0.105</v>
      </c>
      <c r="I16" s="40">
        <v>7.0000000000000001E-3</v>
      </c>
      <c r="J16" s="40">
        <v>1.0999999999999999E-2</v>
      </c>
      <c r="K16" s="40">
        <v>4.0000000000000001E-3</v>
      </c>
      <c r="L16" s="40">
        <v>0.02</v>
      </c>
      <c r="M16" s="40">
        <v>1.57</v>
      </c>
      <c r="N16" s="40">
        <v>91.86</v>
      </c>
      <c r="O16" s="40">
        <v>24.01</v>
      </c>
      <c r="P16" s="40">
        <v>47.17</v>
      </c>
    </row>
    <row r="17" spans="1:16" x14ac:dyDescent="0.2">
      <c r="A17" s="7"/>
      <c r="B17" s="52"/>
      <c r="C17" s="46" t="s">
        <v>26</v>
      </c>
      <c r="D17" s="7"/>
      <c r="E17" s="39" t="s">
        <v>523</v>
      </c>
      <c r="F17" s="40" t="s">
        <v>17</v>
      </c>
      <c r="G17" s="39" t="s">
        <v>17</v>
      </c>
      <c r="H17" s="39">
        <v>9.2999999999999999E-2</v>
      </c>
      <c r="I17" s="39">
        <v>6.0000000000000001E-3</v>
      </c>
      <c r="J17" s="39">
        <v>0.01</v>
      </c>
      <c r="K17" s="39">
        <v>3.0000000000000001E-3</v>
      </c>
      <c r="L17" s="39">
        <v>0.02</v>
      </c>
      <c r="M17" s="39">
        <v>1.52</v>
      </c>
      <c r="N17" s="39">
        <v>74.680000000000007</v>
      </c>
      <c r="O17" s="39">
        <v>25.21</v>
      </c>
      <c r="P17" s="39">
        <v>40.450000000000003</v>
      </c>
    </row>
    <row r="18" spans="1:16" ht="15" thickBot="1" x14ac:dyDescent="0.25">
      <c r="A18" s="7"/>
      <c r="B18" s="47"/>
      <c r="C18" s="47"/>
      <c r="D18" s="7"/>
      <c r="E18" s="40" t="s">
        <v>524</v>
      </c>
      <c r="F18" s="40" t="s">
        <v>17</v>
      </c>
      <c r="G18" s="39" t="s">
        <v>17</v>
      </c>
      <c r="H18" s="40">
        <v>9.5000000000000001E-2</v>
      </c>
      <c r="I18" s="40">
        <v>6.0000000000000001E-3</v>
      </c>
      <c r="J18" s="40">
        <v>8.9999999999999993E-3</v>
      </c>
      <c r="K18" s="40">
        <v>3.0000000000000001E-3</v>
      </c>
      <c r="L18" s="40">
        <v>2.1000000000000001E-2</v>
      </c>
      <c r="M18" s="40">
        <v>1.74</v>
      </c>
      <c r="N18" s="40">
        <v>63.36</v>
      </c>
      <c r="O18" s="40">
        <v>25.95</v>
      </c>
      <c r="P18" s="40">
        <v>36.1</v>
      </c>
    </row>
    <row r="19" spans="1:16" x14ac:dyDescent="0.2">
      <c r="A19" s="7"/>
      <c r="B19" s="44"/>
      <c r="C19" s="46" t="s">
        <v>27</v>
      </c>
      <c r="D19" s="7"/>
      <c r="E19" s="39" t="s">
        <v>525</v>
      </c>
      <c r="F19" s="40" t="s">
        <v>17</v>
      </c>
      <c r="G19" s="39" t="s">
        <v>17</v>
      </c>
      <c r="H19" s="39">
        <v>0.18</v>
      </c>
      <c r="I19" s="39">
        <v>6.0000000000000001E-3</v>
      </c>
      <c r="J19" s="39">
        <v>0.01</v>
      </c>
      <c r="K19" s="39">
        <v>4.0000000000000001E-3</v>
      </c>
      <c r="L19" s="39">
        <v>0.02</v>
      </c>
      <c r="M19" s="39">
        <v>2.21</v>
      </c>
      <c r="N19" s="39">
        <v>116.14</v>
      </c>
      <c r="O19" s="39">
        <v>26.14</v>
      </c>
      <c r="P19" s="39">
        <v>36.56</v>
      </c>
    </row>
    <row r="20" spans="1:16" ht="15" thickBot="1" x14ac:dyDescent="0.25">
      <c r="A20" s="7"/>
      <c r="B20" s="45"/>
      <c r="C20" s="47"/>
      <c r="D20" s="7"/>
      <c r="E20" s="40" t="s">
        <v>526</v>
      </c>
      <c r="F20" s="40" t="s">
        <v>17</v>
      </c>
      <c r="G20" s="39" t="s">
        <v>17</v>
      </c>
      <c r="H20" s="40">
        <v>0.19800000000000001</v>
      </c>
      <c r="I20" s="40">
        <v>5.0000000000000001E-3</v>
      </c>
      <c r="J20" s="40">
        <v>8.9999999999999993E-3</v>
      </c>
      <c r="K20" s="40">
        <v>3.0000000000000001E-3</v>
      </c>
      <c r="L20" s="40">
        <v>2.1000000000000001E-2</v>
      </c>
      <c r="M20" s="40">
        <v>1.9</v>
      </c>
      <c r="N20" s="40">
        <v>118.14</v>
      </c>
      <c r="O20" s="40">
        <v>27.01</v>
      </c>
      <c r="P20" s="40">
        <v>33.47</v>
      </c>
    </row>
    <row r="21" spans="1:16" x14ac:dyDescent="0.2">
      <c r="A21" s="7"/>
      <c r="B21" s="7"/>
      <c r="C21" s="7"/>
      <c r="D21" s="7"/>
      <c r="E21" s="39" t="s">
        <v>527</v>
      </c>
      <c r="F21" s="40" t="s">
        <v>17</v>
      </c>
      <c r="G21" s="39" t="s">
        <v>17</v>
      </c>
      <c r="H21" s="39">
        <v>0.159</v>
      </c>
      <c r="I21" s="39">
        <v>5.0000000000000001E-3</v>
      </c>
      <c r="J21" s="39">
        <v>8.9999999999999993E-3</v>
      </c>
      <c r="K21" s="39">
        <v>4.0000000000000001E-3</v>
      </c>
      <c r="L21" s="39">
        <v>2.1000000000000001E-2</v>
      </c>
      <c r="M21" s="39">
        <v>1.58</v>
      </c>
      <c r="N21" s="39">
        <v>101.28</v>
      </c>
      <c r="O21" s="39">
        <v>27.43</v>
      </c>
      <c r="P21" s="39">
        <v>31.66</v>
      </c>
    </row>
    <row r="22" spans="1:16" x14ac:dyDescent="0.2">
      <c r="A22" s="7"/>
      <c r="B22" s="7"/>
      <c r="C22" s="7"/>
      <c r="D22" s="7"/>
      <c r="E22" s="40" t="s">
        <v>528</v>
      </c>
      <c r="F22" s="40" t="s">
        <v>17</v>
      </c>
      <c r="G22" s="39" t="s">
        <v>17</v>
      </c>
      <c r="H22" s="40">
        <v>0.187</v>
      </c>
      <c r="I22" s="40">
        <v>5.0000000000000001E-3</v>
      </c>
      <c r="J22" s="40">
        <v>8.9999999999999993E-3</v>
      </c>
      <c r="K22" s="40">
        <v>4.0000000000000001E-3</v>
      </c>
      <c r="L22" s="40">
        <v>2.1000000000000001E-2</v>
      </c>
      <c r="M22" s="40">
        <v>1.86</v>
      </c>
      <c r="N22" s="40">
        <v>108.05</v>
      </c>
      <c r="O22" s="40">
        <v>27.51</v>
      </c>
      <c r="P22" s="40">
        <v>31.03</v>
      </c>
    </row>
    <row r="23" spans="1:16" x14ac:dyDescent="0.2">
      <c r="A23" s="7"/>
      <c r="B23" s="7"/>
      <c r="C23" s="7"/>
      <c r="D23" s="7"/>
      <c r="E23" s="39" t="s">
        <v>529</v>
      </c>
      <c r="F23" s="40" t="s">
        <v>17</v>
      </c>
      <c r="G23" s="39" t="s">
        <v>17</v>
      </c>
      <c r="H23" s="39">
        <v>0.247</v>
      </c>
      <c r="I23" s="39">
        <v>5.0000000000000001E-3</v>
      </c>
      <c r="J23" s="39">
        <v>1.0999999999999999E-2</v>
      </c>
      <c r="K23" s="39">
        <v>6.0000000000000001E-3</v>
      </c>
      <c r="L23" s="39">
        <v>1.9E-2</v>
      </c>
      <c r="M23" s="39">
        <v>2.57</v>
      </c>
      <c r="N23" s="39">
        <v>101.52</v>
      </c>
      <c r="O23" s="39">
        <v>26.18</v>
      </c>
      <c r="P23" s="39">
        <v>37.69</v>
      </c>
    </row>
    <row r="24" spans="1:16" x14ac:dyDescent="0.2">
      <c r="A24" s="7"/>
      <c r="B24" s="7"/>
      <c r="C24" s="7"/>
      <c r="D24" s="7"/>
      <c r="E24" s="40" t="s">
        <v>530</v>
      </c>
      <c r="F24" s="40" t="s">
        <v>17</v>
      </c>
      <c r="G24" s="39" t="s">
        <v>17</v>
      </c>
      <c r="H24" s="40">
        <v>0.221</v>
      </c>
      <c r="I24" s="40">
        <v>4.0000000000000001E-3</v>
      </c>
      <c r="J24" s="40">
        <v>0.01</v>
      </c>
      <c r="K24" s="40">
        <v>6.0000000000000001E-3</v>
      </c>
      <c r="L24" s="40">
        <v>1.7999999999999999E-2</v>
      </c>
      <c r="M24" s="40">
        <v>2.85</v>
      </c>
      <c r="N24" s="40">
        <v>95.85</v>
      </c>
      <c r="O24" s="40">
        <v>23.57</v>
      </c>
      <c r="P24" s="40">
        <v>51.27</v>
      </c>
    </row>
    <row r="25" spans="1:16" x14ac:dyDescent="0.2">
      <c r="A25" s="7"/>
      <c r="B25" s="7"/>
      <c r="C25" s="7"/>
      <c r="D25" s="7"/>
      <c r="E25" s="39" t="s">
        <v>531</v>
      </c>
      <c r="F25" s="40" t="s">
        <v>17</v>
      </c>
      <c r="G25" s="39" t="s">
        <v>17</v>
      </c>
      <c r="H25" s="39">
        <v>0.21099999999999999</v>
      </c>
      <c r="I25" s="39">
        <v>4.0000000000000001E-3</v>
      </c>
      <c r="J25" s="39">
        <v>8.9999999999999993E-3</v>
      </c>
      <c r="K25" s="39">
        <v>5.0000000000000001E-3</v>
      </c>
      <c r="L25" s="39">
        <v>1.7999999999999999E-2</v>
      </c>
      <c r="M25" s="39">
        <v>2.13</v>
      </c>
      <c r="N25" s="39">
        <v>123.7</v>
      </c>
      <c r="O25" s="39">
        <v>20.87</v>
      </c>
      <c r="P25" s="39">
        <v>60.61</v>
      </c>
    </row>
    <row r="26" spans="1:16" x14ac:dyDescent="0.2">
      <c r="A26" s="7"/>
      <c r="B26" s="7"/>
      <c r="C26" s="7"/>
      <c r="D26" s="7"/>
      <c r="E26" s="40" t="s">
        <v>532</v>
      </c>
      <c r="F26" s="40" t="s">
        <v>17</v>
      </c>
      <c r="G26" s="39" t="s">
        <v>17</v>
      </c>
      <c r="H26" s="40">
        <v>0.17100000000000001</v>
      </c>
      <c r="I26" s="40">
        <v>4.0000000000000001E-3</v>
      </c>
      <c r="J26" s="40">
        <v>8.0000000000000002E-3</v>
      </c>
      <c r="K26" s="40">
        <v>4.0000000000000001E-3</v>
      </c>
      <c r="L26" s="40">
        <v>1.7999999999999999E-2</v>
      </c>
      <c r="M26" s="40">
        <v>1.79</v>
      </c>
      <c r="N26" s="40">
        <v>58.98</v>
      </c>
      <c r="O26" s="40">
        <v>20.11</v>
      </c>
      <c r="P26" s="40">
        <v>63.13</v>
      </c>
    </row>
    <row r="27" spans="1:16" x14ac:dyDescent="0.2">
      <c r="A27" s="7"/>
      <c r="B27" s="7"/>
      <c r="C27" s="7"/>
      <c r="D27" s="7"/>
      <c r="E27" s="39" t="s">
        <v>533</v>
      </c>
      <c r="F27" s="40" t="s">
        <v>17</v>
      </c>
      <c r="G27" s="39" t="s">
        <v>17</v>
      </c>
      <c r="H27" s="39">
        <v>0.17799999999999999</v>
      </c>
      <c r="I27" s="39">
        <v>5.0000000000000001E-3</v>
      </c>
      <c r="J27" s="39">
        <v>8.9999999999999993E-3</v>
      </c>
      <c r="K27" s="39">
        <v>4.0000000000000001E-3</v>
      </c>
      <c r="L27" s="39">
        <v>1.7000000000000001E-2</v>
      </c>
      <c r="M27" s="39">
        <v>1.31</v>
      </c>
      <c r="N27" s="39">
        <v>33.61</v>
      </c>
      <c r="O27" s="39">
        <v>19.690000000000001</v>
      </c>
      <c r="P27" s="39">
        <v>67.790000000000006</v>
      </c>
    </row>
    <row r="28" spans="1:16" x14ac:dyDescent="0.2">
      <c r="A28" s="7"/>
      <c r="B28" s="7"/>
      <c r="C28" s="7"/>
      <c r="D28" s="7"/>
      <c r="E28" s="40" t="s">
        <v>534</v>
      </c>
      <c r="F28" s="40" t="s">
        <v>17</v>
      </c>
      <c r="G28" s="39" t="s">
        <v>17</v>
      </c>
      <c r="H28" s="40">
        <v>0.154</v>
      </c>
      <c r="I28" s="40">
        <v>5.0000000000000001E-3</v>
      </c>
      <c r="J28" s="40">
        <v>8.9999999999999993E-3</v>
      </c>
      <c r="K28" s="40">
        <v>4.0000000000000001E-3</v>
      </c>
      <c r="L28" s="40">
        <v>1.6E-2</v>
      </c>
      <c r="M28" s="40">
        <v>1</v>
      </c>
      <c r="N28" s="40">
        <v>21.75</v>
      </c>
      <c r="O28" s="40">
        <v>19.239999999999998</v>
      </c>
      <c r="P28" s="40">
        <v>73.58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41" t="s">
        <v>28</v>
      </c>
      <c r="D30" s="42"/>
      <c r="E30" s="43"/>
      <c r="F30" s="16" t="e">
        <f>AVERAGE(F5:F28)</f>
        <v>#DIV/0!</v>
      </c>
      <c r="G30" s="17" t="e">
        <f>AVERAGE(G5:G28)</f>
        <v>#DIV/0!</v>
      </c>
      <c r="H30" s="17">
        <f>AVERAGE(H5:H28)</f>
        <v>0.20299999999999999</v>
      </c>
      <c r="I30" s="17">
        <f>MAX(I5:I28)</f>
        <v>1.6E-2</v>
      </c>
      <c r="J30" s="18">
        <f>AVERAGE(J5:J28)</f>
        <v>1.4625000000000006E-2</v>
      </c>
      <c r="K30" s="19">
        <f>AVERAGE(K5:K28)</f>
        <v>7.4166666666666686E-3</v>
      </c>
      <c r="L30" s="20">
        <f>AVERAGE(L5:L28)</f>
        <v>1.4875000000000001E-2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11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BDB4C-11A5-400F-B3E3-DDF8C119482C}">
  <dimension ref="A1:P40"/>
  <sheetViews>
    <sheetView topLeftCell="C1" zoomScale="85" zoomScaleNormal="85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53" t="s">
        <v>3</v>
      </c>
      <c r="O3" s="54"/>
      <c r="P3" s="54"/>
    </row>
    <row r="4" spans="1:16" ht="15" thickBot="1" x14ac:dyDescent="0.25">
      <c r="A4" s="7"/>
      <c r="B4" s="9" t="s">
        <v>4</v>
      </c>
      <c r="C4" s="11">
        <v>45890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39" t="s">
        <v>535</v>
      </c>
      <c r="F5" s="40" t="s">
        <v>17</v>
      </c>
      <c r="G5" s="39" t="s">
        <v>17</v>
      </c>
      <c r="H5" s="39">
        <v>0.14499999999999999</v>
      </c>
      <c r="I5" s="39">
        <v>5.0000000000000001E-3</v>
      </c>
      <c r="J5" s="39">
        <v>0.01</v>
      </c>
      <c r="K5" s="39">
        <v>4.0000000000000001E-3</v>
      </c>
      <c r="L5" s="39">
        <v>1.4E-2</v>
      </c>
      <c r="M5" s="39">
        <v>1</v>
      </c>
      <c r="N5" s="39">
        <v>80.95</v>
      </c>
      <c r="O5" s="39">
        <v>19.239999999999998</v>
      </c>
      <c r="P5" s="39">
        <v>80.680000000000007</v>
      </c>
    </row>
    <row r="6" spans="1:16" ht="15" thickBot="1" x14ac:dyDescent="0.25">
      <c r="A6" s="7"/>
      <c r="B6" s="7"/>
      <c r="C6" s="7"/>
      <c r="D6" s="7"/>
      <c r="E6" s="40" t="s">
        <v>536</v>
      </c>
      <c r="F6" s="40" t="s">
        <v>17</v>
      </c>
      <c r="G6" s="39" t="s">
        <v>17</v>
      </c>
      <c r="H6" s="40">
        <v>0.186</v>
      </c>
      <c r="I6" s="40">
        <v>6.0000000000000001E-3</v>
      </c>
      <c r="J6" s="40">
        <v>1.2E-2</v>
      </c>
      <c r="K6" s="40">
        <v>5.0000000000000001E-3</v>
      </c>
      <c r="L6" s="40">
        <v>1.2999999999999999E-2</v>
      </c>
      <c r="M6" s="40">
        <v>1.01</v>
      </c>
      <c r="N6" s="40">
        <v>8.23</v>
      </c>
      <c r="O6" s="40">
        <v>19.16</v>
      </c>
      <c r="P6" s="40">
        <v>79.91</v>
      </c>
    </row>
    <row r="7" spans="1:16" ht="15.75" thickBot="1" x14ac:dyDescent="0.25">
      <c r="A7" s="7"/>
      <c r="B7" s="51" t="s">
        <v>10</v>
      </c>
      <c r="C7" s="51"/>
      <c r="D7" s="7"/>
      <c r="E7" s="39" t="s">
        <v>537</v>
      </c>
      <c r="F7" s="40" t="s">
        <v>17</v>
      </c>
      <c r="G7" s="39" t="s">
        <v>17</v>
      </c>
      <c r="H7" s="39">
        <v>0.152</v>
      </c>
      <c r="I7" s="39">
        <v>7.0000000000000001E-3</v>
      </c>
      <c r="J7" s="39">
        <v>1.0999999999999999E-2</v>
      </c>
      <c r="K7" s="39">
        <v>4.0000000000000001E-3</v>
      </c>
      <c r="L7" s="39">
        <v>1.2999999999999999E-2</v>
      </c>
      <c r="M7" s="39">
        <v>0.87</v>
      </c>
      <c r="N7" s="39">
        <v>347.15</v>
      </c>
      <c r="O7" s="39">
        <v>18.559999999999999</v>
      </c>
      <c r="P7" s="39">
        <v>83.39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0" t="s">
        <v>538</v>
      </c>
      <c r="F8" s="40" t="s">
        <v>17</v>
      </c>
      <c r="G8" s="39" t="s">
        <v>17</v>
      </c>
      <c r="H8" s="40">
        <v>0.17</v>
      </c>
      <c r="I8" s="40">
        <v>7.0000000000000001E-3</v>
      </c>
      <c r="J8" s="40">
        <v>1.2999999999999999E-2</v>
      </c>
      <c r="K8" s="40">
        <v>6.0000000000000001E-3</v>
      </c>
      <c r="L8" s="40">
        <v>0.01</v>
      </c>
      <c r="M8" s="40">
        <v>0.91</v>
      </c>
      <c r="N8" s="40">
        <v>33.26</v>
      </c>
      <c r="O8" s="40">
        <v>18.16</v>
      </c>
      <c r="P8" s="40">
        <v>87.39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39" t="s">
        <v>539</v>
      </c>
      <c r="F9" s="40" t="s">
        <v>17</v>
      </c>
      <c r="G9" s="39" t="s">
        <v>17</v>
      </c>
      <c r="H9" s="39">
        <v>0.20300000000000001</v>
      </c>
      <c r="I9" s="39">
        <v>7.0000000000000001E-3</v>
      </c>
      <c r="J9" s="39">
        <v>1.7999999999999999E-2</v>
      </c>
      <c r="K9" s="39">
        <v>1.0999999999999999E-2</v>
      </c>
      <c r="L9" s="39">
        <v>8.9999999999999993E-3</v>
      </c>
      <c r="M9" s="39">
        <v>1.1499999999999999</v>
      </c>
      <c r="N9" s="39">
        <v>126.86</v>
      </c>
      <c r="O9" s="39">
        <v>18.52</v>
      </c>
      <c r="P9" s="39">
        <v>83.12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0" t="s">
        <v>540</v>
      </c>
      <c r="F10" s="40" t="s">
        <v>17</v>
      </c>
      <c r="G10" s="39" t="s">
        <v>17</v>
      </c>
      <c r="H10" s="40">
        <v>0.188</v>
      </c>
      <c r="I10" s="40">
        <v>7.0000000000000001E-3</v>
      </c>
      <c r="J10" s="40">
        <v>1.9E-2</v>
      </c>
      <c r="K10" s="40">
        <v>1.0999999999999999E-2</v>
      </c>
      <c r="L10" s="40">
        <v>8.9999999999999993E-3</v>
      </c>
      <c r="M10" s="40">
        <v>0.91</v>
      </c>
      <c r="N10" s="40">
        <v>108.62</v>
      </c>
      <c r="O10" s="40">
        <v>18.53</v>
      </c>
      <c r="P10" s="40">
        <v>82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39" t="s">
        <v>541</v>
      </c>
      <c r="F11" s="40" t="s">
        <v>17</v>
      </c>
      <c r="G11" s="39" t="s">
        <v>17</v>
      </c>
      <c r="H11" s="39">
        <v>0.23499999999999999</v>
      </c>
      <c r="I11" s="39">
        <v>8.0000000000000002E-3</v>
      </c>
      <c r="J11" s="39">
        <v>1.7000000000000001E-2</v>
      </c>
      <c r="K11" s="39">
        <v>8.9999999999999993E-3</v>
      </c>
      <c r="L11" s="39">
        <v>0.01</v>
      </c>
      <c r="M11" s="39">
        <v>1.04</v>
      </c>
      <c r="N11" s="39">
        <v>116.76</v>
      </c>
      <c r="O11" s="39">
        <v>18.52</v>
      </c>
      <c r="P11" s="39">
        <v>81.28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0" t="s">
        <v>542</v>
      </c>
      <c r="F12" s="40" t="s">
        <v>17</v>
      </c>
      <c r="G12" s="39" t="s">
        <v>17</v>
      </c>
      <c r="H12" s="40">
        <v>0.38100000000000001</v>
      </c>
      <c r="I12" s="40">
        <v>1.2999999999999999E-2</v>
      </c>
      <c r="J12" s="40">
        <v>2.5999999999999999E-2</v>
      </c>
      <c r="K12" s="40">
        <v>1.2999999999999999E-2</v>
      </c>
      <c r="L12" s="40">
        <v>8.9999999999999993E-3</v>
      </c>
      <c r="M12" s="40">
        <v>1.2</v>
      </c>
      <c r="N12" s="40">
        <v>76.28</v>
      </c>
      <c r="O12" s="40">
        <v>19.059999999999999</v>
      </c>
      <c r="P12" s="40">
        <v>79.510000000000005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39" t="s">
        <v>543</v>
      </c>
      <c r="F13" s="40" t="s">
        <v>17</v>
      </c>
      <c r="G13" s="39" t="s">
        <v>17</v>
      </c>
      <c r="H13" s="39">
        <v>0.36199999999999999</v>
      </c>
      <c r="I13" s="39">
        <v>1.4999999999999999E-2</v>
      </c>
      <c r="J13" s="39">
        <v>2.8000000000000001E-2</v>
      </c>
      <c r="K13" s="39">
        <v>1.2E-2</v>
      </c>
      <c r="L13" s="39">
        <v>0.01</v>
      </c>
      <c r="M13" s="39">
        <v>1.1499999999999999</v>
      </c>
      <c r="N13" s="39">
        <v>89.36</v>
      </c>
      <c r="O13" s="39">
        <v>20.329999999999998</v>
      </c>
      <c r="P13" s="39">
        <v>73.45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0" t="s">
        <v>544</v>
      </c>
      <c r="F14" s="40" t="s">
        <v>17</v>
      </c>
      <c r="G14" s="39" t="s">
        <v>17</v>
      </c>
      <c r="H14" s="40">
        <v>0.26300000000000001</v>
      </c>
      <c r="I14" s="40">
        <v>0.01</v>
      </c>
      <c r="J14" s="40">
        <v>1.7999999999999999E-2</v>
      </c>
      <c r="K14" s="40">
        <v>8.0000000000000002E-3</v>
      </c>
      <c r="L14" s="40">
        <v>1.4999999999999999E-2</v>
      </c>
      <c r="M14" s="40">
        <v>1.38</v>
      </c>
      <c r="N14" s="40">
        <v>91.43</v>
      </c>
      <c r="O14" s="40">
        <v>21.1</v>
      </c>
      <c r="P14" s="40">
        <v>63.34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39" t="s">
        <v>545</v>
      </c>
      <c r="F15" s="40" t="s">
        <v>17</v>
      </c>
      <c r="G15" s="39" t="s">
        <v>17</v>
      </c>
      <c r="H15" s="39">
        <v>0.215</v>
      </c>
      <c r="I15" s="39">
        <v>8.9999999999999993E-3</v>
      </c>
      <c r="J15" s="39">
        <v>1.4999999999999999E-2</v>
      </c>
      <c r="K15" s="39">
        <v>7.0000000000000001E-3</v>
      </c>
      <c r="L15" s="39">
        <v>1.7999999999999999E-2</v>
      </c>
      <c r="M15" s="39">
        <v>1.29</v>
      </c>
      <c r="N15" s="39">
        <v>68.77</v>
      </c>
      <c r="O15" s="39">
        <v>22.49</v>
      </c>
      <c r="P15" s="39">
        <v>53.8</v>
      </c>
    </row>
    <row r="16" spans="1:16" ht="16.5" customHeight="1" thickBot="1" x14ac:dyDescent="0.25">
      <c r="A16" s="7"/>
      <c r="B16" s="7"/>
      <c r="C16" s="7"/>
      <c r="D16" s="7"/>
      <c r="E16" s="40" t="s">
        <v>546</v>
      </c>
      <c r="F16" s="40" t="s">
        <v>17</v>
      </c>
      <c r="G16" s="39" t="s">
        <v>17</v>
      </c>
      <c r="H16" s="40">
        <v>0.158</v>
      </c>
      <c r="I16" s="40">
        <v>7.0000000000000001E-3</v>
      </c>
      <c r="J16" s="40">
        <v>1.2E-2</v>
      </c>
      <c r="K16" s="40">
        <v>5.0000000000000001E-3</v>
      </c>
      <c r="L16" s="40">
        <v>2.1999999999999999E-2</v>
      </c>
      <c r="M16" s="40">
        <v>1.45</v>
      </c>
      <c r="N16" s="40">
        <v>76.47</v>
      </c>
      <c r="O16" s="40">
        <v>24.14</v>
      </c>
      <c r="P16" s="40">
        <v>45.9</v>
      </c>
    </row>
    <row r="17" spans="1:16" x14ac:dyDescent="0.2">
      <c r="A17" s="7"/>
      <c r="B17" s="52"/>
      <c r="C17" s="46" t="s">
        <v>26</v>
      </c>
      <c r="D17" s="7"/>
      <c r="E17" s="39" t="s">
        <v>547</v>
      </c>
      <c r="F17" s="40" t="s">
        <v>17</v>
      </c>
      <c r="G17" s="39" t="s">
        <v>17</v>
      </c>
      <c r="H17" s="39">
        <v>0.158</v>
      </c>
      <c r="I17" s="39">
        <v>6.0000000000000001E-3</v>
      </c>
      <c r="J17" s="39">
        <v>0.01</v>
      </c>
      <c r="K17" s="39">
        <v>4.0000000000000001E-3</v>
      </c>
      <c r="L17" s="39">
        <v>1.9E-2</v>
      </c>
      <c r="M17" s="39">
        <v>1.76</v>
      </c>
      <c r="N17" s="39">
        <v>31.7</v>
      </c>
      <c r="O17" s="39">
        <v>23.77</v>
      </c>
      <c r="P17" s="39">
        <v>49.1</v>
      </c>
    </row>
    <row r="18" spans="1:16" ht="15" thickBot="1" x14ac:dyDescent="0.25">
      <c r="A18" s="7"/>
      <c r="B18" s="47"/>
      <c r="C18" s="47"/>
      <c r="D18" s="7"/>
      <c r="E18" s="40" t="s">
        <v>548</v>
      </c>
      <c r="F18" s="40" t="s">
        <v>17</v>
      </c>
      <c r="G18" s="39" t="s">
        <v>17</v>
      </c>
      <c r="H18" s="40">
        <v>0.189</v>
      </c>
      <c r="I18" s="40">
        <v>6.0000000000000001E-3</v>
      </c>
      <c r="J18" s="40">
        <v>1.2E-2</v>
      </c>
      <c r="K18" s="40">
        <v>5.0000000000000001E-3</v>
      </c>
      <c r="L18" s="40">
        <v>1.7999999999999999E-2</v>
      </c>
      <c r="M18" s="40">
        <v>1.82</v>
      </c>
      <c r="N18" s="40">
        <v>108.95</v>
      </c>
      <c r="O18" s="40">
        <v>23.32</v>
      </c>
      <c r="P18" s="40">
        <v>50.34</v>
      </c>
    </row>
    <row r="19" spans="1:16" x14ac:dyDescent="0.2">
      <c r="A19" s="7"/>
      <c r="B19" s="44"/>
      <c r="C19" s="46" t="s">
        <v>27</v>
      </c>
      <c r="D19" s="7"/>
      <c r="E19" s="39" t="s">
        <v>549</v>
      </c>
      <c r="F19" s="40" t="s">
        <v>17</v>
      </c>
      <c r="G19" s="39" t="s">
        <v>17</v>
      </c>
      <c r="H19" s="39">
        <v>0.22500000000000001</v>
      </c>
      <c r="I19" s="39">
        <v>6.0000000000000001E-3</v>
      </c>
      <c r="J19" s="39">
        <v>1.2E-2</v>
      </c>
      <c r="K19" s="39">
        <v>5.0000000000000001E-3</v>
      </c>
      <c r="L19" s="39">
        <v>1.9E-2</v>
      </c>
      <c r="M19" s="39">
        <v>1.08</v>
      </c>
      <c r="N19" s="39">
        <v>108.12</v>
      </c>
      <c r="O19" s="39">
        <v>24.15</v>
      </c>
      <c r="P19" s="39">
        <v>44.2</v>
      </c>
    </row>
    <row r="20" spans="1:16" ht="15" thickBot="1" x14ac:dyDescent="0.25">
      <c r="A20" s="7"/>
      <c r="B20" s="45"/>
      <c r="C20" s="47"/>
      <c r="D20" s="7"/>
      <c r="E20" s="40" t="s">
        <v>550</v>
      </c>
      <c r="F20" s="40" t="s">
        <v>17</v>
      </c>
      <c r="G20" s="39" t="s">
        <v>17</v>
      </c>
      <c r="H20" s="40">
        <v>0.26400000000000001</v>
      </c>
      <c r="I20" s="40">
        <v>6.0000000000000001E-3</v>
      </c>
      <c r="J20" s="40">
        <v>1.2999999999999999E-2</v>
      </c>
      <c r="K20" s="40">
        <v>7.0000000000000001E-3</v>
      </c>
      <c r="L20" s="40">
        <v>1.7999999999999999E-2</v>
      </c>
      <c r="M20" s="40">
        <v>1.72</v>
      </c>
      <c r="N20" s="40">
        <v>357.24</v>
      </c>
      <c r="O20" s="40">
        <v>22.98</v>
      </c>
      <c r="P20" s="40">
        <v>55.71</v>
      </c>
    </row>
    <row r="21" spans="1:16" x14ac:dyDescent="0.2">
      <c r="A21" s="7"/>
      <c r="B21" s="7"/>
      <c r="C21" s="7"/>
      <c r="D21" s="7"/>
      <c r="E21" s="39" t="s">
        <v>551</v>
      </c>
      <c r="F21" s="40" t="s">
        <v>17</v>
      </c>
      <c r="G21" s="39" t="s">
        <v>17</v>
      </c>
      <c r="H21" s="39">
        <v>0.28499999999999998</v>
      </c>
      <c r="I21" s="39">
        <v>7.0000000000000001E-3</v>
      </c>
      <c r="J21" s="39">
        <v>1.4999999999999999E-2</v>
      </c>
      <c r="K21" s="39">
        <v>7.0000000000000001E-3</v>
      </c>
      <c r="L21" s="39">
        <v>1.7000000000000001E-2</v>
      </c>
      <c r="M21" s="39">
        <v>1.21</v>
      </c>
      <c r="N21" s="39">
        <v>37.049999999999997</v>
      </c>
      <c r="O21" s="39">
        <v>22.99</v>
      </c>
      <c r="P21" s="39">
        <v>57.43</v>
      </c>
    </row>
    <row r="22" spans="1:16" x14ac:dyDescent="0.2">
      <c r="A22" s="7"/>
      <c r="B22" s="7"/>
      <c r="C22" s="7"/>
      <c r="D22" s="7"/>
      <c r="E22" s="40" t="s">
        <v>552</v>
      </c>
      <c r="F22" s="40" t="s">
        <v>17</v>
      </c>
      <c r="G22" s="39" t="s">
        <v>17</v>
      </c>
      <c r="H22" s="40">
        <v>0.20300000000000001</v>
      </c>
      <c r="I22" s="40">
        <v>7.0000000000000001E-3</v>
      </c>
      <c r="J22" s="40">
        <v>1.2E-2</v>
      </c>
      <c r="K22" s="40">
        <v>5.0000000000000001E-3</v>
      </c>
      <c r="L22" s="40">
        <v>1.7999999999999999E-2</v>
      </c>
      <c r="M22" s="40">
        <v>1.54</v>
      </c>
      <c r="N22" s="40">
        <v>88.33</v>
      </c>
      <c r="O22" s="40">
        <v>24.71</v>
      </c>
      <c r="P22" s="40">
        <v>44.9</v>
      </c>
    </row>
    <row r="23" spans="1:16" x14ac:dyDescent="0.2">
      <c r="A23" s="7"/>
      <c r="B23" s="7"/>
      <c r="C23" s="7"/>
      <c r="D23" s="7"/>
      <c r="E23" s="39" t="s">
        <v>553</v>
      </c>
      <c r="F23" s="40" t="s">
        <v>17</v>
      </c>
      <c r="G23" s="39" t="s">
        <v>17</v>
      </c>
      <c r="H23" s="39">
        <v>0.26300000000000001</v>
      </c>
      <c r="I23" s="39">
        <v>6.0000000000000001E-3</v>
      </c>
      <c r="J23" s="39">
        <v>1.2E-2</v>
      </c>
      <c r="K23" s="39">
        <v>6.0000000000000001E-3</v>
      </c>
      <c r="L23" s="39">
        <v>1.7999999999999999E-2</v>
      </c>
      <c r="M23" s="39">
        <v>2.14</v>
      </c>
      <c r="N23" s="39">
        <v>92.5</v>
      </c>
      <c r="O23" s="39">
        <v>24.6</v>
      </c>
      <c r="P23" s="39">
        <v>45.04</v>
      </c>
    </row>
    <row r="24" spans="1:16" x14ac:dyDescent="0.2">
      <c r="A24" s="7"/>
      <c r="B24" s="7"/>
      <c r="C24" s="7"/>
      <c r="D24" s="7"/>
      <c r="E24" s="40" t="s">
        <v>554</v>
      </c>
      <c r="F24" s="40" t="s">
        <v>17</v>
      </c>
      <c r="G24" s="39" t="s">
        <v>17</v>
      </c>
      <c r="H24" s="40">
        <v>0.26</v>
      </c>
      <c r="I24" s="40">
        <v>5.0000000000000001E-3</v>
      </c>
      <c r="J24" s="40">
        <v>1.2E-2</v>
      </c>
      <c r="K24" s="40">
        <v>6.0000000000000001E-3</v>
      </c>
      <c r="L24" s="40">
        <v>1.7000000000000001E-2</v>
      </c>
      <c r="M24" s="40">
        <v>2.09</v>
      </c>
      <c r="N24" s="40">
        <v>95.13</v>
      </c>
      <c r="O24" s="40">
        <v>23.44</v>
      </c>
      <c r="P24" s="40">
        <v>54.23</v>
      </c>
    </row>
    <row r="25" spans="1:16" x14ac:dyDescent="0.2">
      <c r="A25" s="7"/>
      <c r="B25" s="7"/>
      <c r="C25" s="7"/>
      <c r="D25" s="7"/>
      <c r="E25" s="39" t="s">
        <v>555</v>
      </c>
      <c r="F25" s="40" t="s">
        <v>17</v>
      </c>
      <c r="G25" s="39" t="s">
        <v>17</v>
      </c>
      <c r="H25" s="39">
        <v>0.27300000000000002</v>
      </c>
      <c r="I25" s="39">
        <v>5.0000000000000001E-3</v>
      </c>
      <c r="J25" s="39">
        <v>1.0999999999999999E-2</v>
      </c>
      <c r="K25" s="39">
        <v>6.0000000000000001E-3</v>
      </c>
      <c r="L25" s="39">
        <v>1.7000000000000001E-2</v>
      </c>
      <c r="M25" s="39">
        <v>2.39</v>
      </c>
      <c r="N25" s="39">
        <v>100.81</v>
      </c>
      <c r="O25" s="39">
        <v>21.94</v>
      </c>
      <c r="P25" s="39">
        <v>64.66</v>
      </c>
    </row>
    <row r="26" spans="1:16" x14ac:dyDescent="0.2">
      <c r="A26" s="7"/>
      <c r="B26" s="7"/>
      <c r="C26" s="7"/>
      <c r="D26" s="7"/>
      <c r="E26" s="40" t="s">
        <v>556</v>
      </c>
      <c r="F26" s="40" t="s">
        <v>17</v>
      </c>
      <c r="G26" s="39" t="s">
        <v>17</v>
      </c>
      <c r="H26" s="40">
        <v>0.247</v>
      </c>
      <c r="I26" s="40">
        <v>4.0000000000000001E-3</v>
      </c>
      <c r="J26" s="40">
        <v>8.9999999999999993E-3</v>
      </c>
      <c r="K26" s="40">
        <v>4.0000000000000001E-3</v>
      </c>
      <c r="L26" s="40">
        <v>1.7999999999999999E-2</v>
      </c>
      <c r="M26" s="40">
        <v>2.12</v>
      </c>
      <c r="N26" s="40">
        <v>106.5</v>
      </c>
      <c r="O26" s="40">
        <v>20.03</v>
      </c>
      <c r="P26" s="40">
        <v>82.29</v>
      </c>
    </row>
    <row r="27" spans="1:16" x14ac:dyDescent="0.2">
      <c r="A27" s="7"/>
      <c r="B27" s="7"/>
      <c r="C27" s="7"/>
      <c r="D27" s="7"/>
      <c r="E27" s="39" t="s">
        <v>557</v>
      </c>
      <c r="F27" s="40" t="s">
        <v>17</v>
      </c>
      <c r="G27" s="39" t="s">
        <v>17</v>
      </c>
      <c r="H27" s="39">
        <v>0.21299999999999999</v>
      </c>
      <c r="I27" s="39">
        <v>4.0000000000000001E-3</v>
      </c>
      <c r="J27" s="39">
        <v>8.9999999999999993E-3</v>
      </c>
      <c r="K27" s="39">
        <v>4.0000000000000001E-3</v>
      </c>
      <c r="L27" s="39">
        <v>1.7999999999999999E-2</v>
      </c>
      <c r="M27" s="39">
        <v>1.87</v>
      </c>
      <c r="N27" s="39">
        <v>96.88</v>
      </c>
      <c r="O27" s="39">
        <v>19.829999999999998</v>
      </c>
      <c r="P27" s="39">
        <v>81.349999999999994</v>
      </c>
    </row>
    <row r="28" spans="1:16" x14ac:dyDescent="0.2">
      <c r="A28" s="7"/>
      <c r="B28" s="7"/>
      <c r="C28" s="7"/>
      <c r="D28" s="7"/>
      <c r="E28" s="40" t="s">
        <v>558</v>
      </c>
      <c r="F28" s="40" t="s">
        <v>17</v>
      </c>
      <c r="G28" s="39" t="s">
        <v>17</v>
      </c>
      <c r="H28" s="40">
        <v>0.13100000000000001</v>
      </c>
      <c r="I28" s="40">
        <v>4.0000000000000001E-3</v>
      </c>
      <c r="J28" s="40">
        <v>7.0000000000000001E-3</v>
      </c>
      <c r="K28" s="40">
        <v>3.0000000000000001E-3</v>
      </c>
      <c r="L28" s="40">
        <v>1.9E-2</v>
      </c>
      <c r="M28" s="40">
        <v>2.0699999999999998</v>
      </c>
      <c r="N28" s="40">
        <v>71.92</v>
      </c>
      <c r="O28" s="40">
        <v>19.690000000000001</v>
      </c>
      <c r="P28" s="40">
        <v>81.81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41" t="s">
        <v>28</v>
      </c>
      <c r="D30" s="42"/>
      <c r="E30" s="43"/>
      <c r="F30" s="16" t="e">
        <f>AVERAGE(F5:F28)</f>
        <v>#DIV/0!</v>
      </c>
      <c r="G30" s="17" t="e">
        <f>AVERAGE(G5:G28)</f>
        <v>#DIV/0!</v>
      </c>
      <c r="H30" s="17">
        <f>AVERAGE(H5:H28)</f>
        <v>0.22370833333333331</v>
      </c>
      <c r="I30" s="17">
        <f>MAX(I5:I28)</f>
        <v>1.4999999999999999E-2</v>
      </c>
      <c r="J30" s="18">
        <f>AVERAGE(J5:J28)</f>
        <v>1.3875000000000005E-2</v>
      </c>
      <c r="K30" s="19">
        <f>AVERAGE(K5:K28)</f>
        <v>6.5416666666666687E-3</v>
      </c>
      <c r="L30" s="20">
        <f>AVERAGE(L5:L28)</f>
        <v>1.5333333333333336E-2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10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B7AFD-7600-4543-8A04-D09045BEDA5A}">
  <dimension ref="A1:P40"/>
  <sheetViews>
    <sheetView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53" t="s">
        <v>3</v>
      </c>
      <c r="O3" s="54"/>
      <c r="P3" s="54"/>
    </row>
    <row r="4" spans="1:16" ht="15" thickBot="1" x14ac:dyDescent="0.25">
      <c r="A4" s="7"/>
      <c r="B4" s="9" t="s">
        <v>4</v>
      </c>
      <c r="C4" s="11">
        <v>45891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39" t="s">
        <v>559</v>
      </c>
      <c r="F5" s="40" t="s">
        <v>17</v>
      </c>
      <c r="G5" s="39" t="s">
        <v>17</v>
      </c>
      <c r="H5" s="39">
        <v>0.114</v>
      </c>
      <c r="I5" s="39">
        <v>4.0000000000000001E-3</v>
      </c>
      <c r="J5" s="39">
        <v>8.0000000000000002E-3</v>
      </c>
      <c r="K5" s="39">
        <v>3.0000000000000001E-3</v>
      </c>
      <c r="L5" s="39">
        <v>1.7999999999999999E-2</v>
      </c>
      <c r="M5" s="39">
        <v>1.71</v>
      </c>
      <c r="N5" s="39">
        <v>75.87</v>
      </c>
      <c r="O5" s="39">
        <v>19.5</v>
      </c>
      <c r="P5" s="39">
        <v>81.8</v>
      </c>
    </row>
    <row r="6" spans="1:16" ht="15" thickBot="1" x14ac:dyDescent="0.25">
      <c r="A6" s="7"/>
      <c r="B6" s="7"/>
      <c r="C6" s="7"/>
      <c r="D6" s="7"/>
      <c r="E6" s="40" t="s">
        <v>560</v>
      </c>
      <c r="F6" s="40" t="s">
        <v>17</v>
      </c>
      <c r="G6" s="39" t="s">
        <v>17</v>
      </c>
      <c r="H6" s="40">
        <v>0.17399999999999999</v>
      </c>
      <c r="I6" s="40">
        <v>4.0000000000000001E-3</v>
      </c>
      <c r="J6" s="40">
        <v>0.01</v>
      </c>
      <c r="K6" s="40">
        <v>6.0000000000000001E-3</v>
      </c>
      <c r="L6" s="40">
        <v>1.6E-2</v>
      </c>
      <c r="M6" s="40">
        <v>1.37</v>
      </c>
      <c r="N6" s="40">
        <v>90.32</v>
      </c>
      <c r="O6" s="40">
        <v>19.579999999999998</v>
      </c>
      <c r="P6" s="40">
        <v>80.930000000000007</v>
      </c>
    </row>
    <row r="7" spans="1:16" ht="15.75" thickBot="1" x14ac:dyDescent="0.25">
      <c r="A7" s="7"/>
      <c r="B7" s="51" t="s">
        <v>10</v>
      </c>
      <c r="C7" s="51"/>
      <c r="D7" s="7"/>
      <c r="E7" s="39" t="s">
        <v>561</v>
      </c>
      <c r="F7" s="40" t="s">
        <v>17</v>
      </c>
      <c r="G7" s="39" t="s">
        <v>17</v>
      </c>
      <c r="H7" s="39">
        <v>0.128</v>
      </c>
      <c r="I7" s="39">
        <v>5.0000000000000001E-3</v>
      </c>
      <c r="J7" s="39">
        <v>8.9999999999999993E-3</v>
      </c>
      <c r="K7" s="39">
        <v>4.0000000000000001E-3</v>
      </c>
      <c r="L7" s="39">
        <v>1.7000000000000001E-2</v>
      </c>
      <c r="M7" s="39">
        <v>1.33</v>
      </c>
      <c r="N7" s="39">
        <v>79.459999999999994</v>
      </c>
      <c r="O7" s="39">
        <v>19.149999999999999</v>
      </c>
      <c r="P7" s="39">
        <v>81.38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0" t="s">
        <v>562</v>
      </c>
      <c r="F8" s="40" t="s">
        <v>17</v>
      </c>
      <c r="G8" s="39" t="s">
        <v>17</v>
      </c>
      <c r="H8" s="40">
        <v>0.113</v>
      </c>
      <c r="I8" s="40">
        <v>5.0000000000000001E-3</v>
      </c>
      <c r="J8" s="40">
        <v>8.9999999999999993E-3</v>
      </c>
      <c r="K8" s="40">
        <v>4.0000000000000001E-3</v>
      </c>
      <c r="L8" s="40">
        <v>1.4999999999999999E-2</v>
      </c>
      <c r="M8" s="40">
        <v>1.1200000000000001</v>
      </c>
      <c r="N8" s="40">
        <v>48.73</v>
      </c>
      <c r="O8" s="40">
        <v>18.73</v>
      </c>
      <c r="P8" s="40">
        <v>82.38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39" t="s">
        <v>563</v>
      </c>
      <c r="F9" s="40" t="s">
        <v>17</v>
      </c>
      <c r="G9" s="39" t="s">
        <v>17</v>
      </c>
      <c r="H9" s="39">
        <v>0.156</v>
      </c>
      <c r="I9" s="39">
        <v>6.0000000000000001E-3</v>
      </c>
      <c r="J9" s="39">
        <v>1.2E-2</v>
      </c>
      <c r="K9" s="39">
        <v>6.0000000000000001E-3</v>
      </c>
      <c r="L9" s="39">
        <v>1.2999999999999999E-2</v>
      </c>
      <c r="M9" s="39">
        <v>1.06</v>
      </c>
      <c r="N9" s="39">
        <v>117.9</v>
      </c>
      <c r="O9" s="39">
        <v>18.97</v>
      </c>
      <c r="P9" s="39">
        <v>81.349999999999994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0" t="s">
        <v>564</v>
      </c>
      <c r="F10" s="40" t="s">
        <v>17</v>
      </c>
      <c r="G10" s="39" t="s">
        <v>17</v>
      </c>
      <c r="H10" s="40">
        <v>0.107</v>
      </c>
      <c r="I10" s="40">
        <v>6.0000000000000001E-3</v>
      </c>
      <c r="J10" s="40">
        <v>8.0000000000000002E-3</v>
      </c>
      <c r="K10" s="40">
        <v>2E-3</v>
      </c>
      <c r="L10" s="40">
        <v>1.6E-2</v>
      </c>
      <c r="M10" s="40">
        <v>1.27</v>
      </c>
      <c r="N10" s="40">
        <v>130.9</v>
      </c>
      <c r="O10" s="40">
        <v>19.2</v>
      </c>
      <c r="P10" s="40">
        <v>75.03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39" t="s">
        <v>565</v>
      </c>
      <c r="F11" s="40" t="s">
        <v>17</v>
      </c>
      <c r="G11" s="39" t="s">
        <v>17</v>
      </c>
      <c r="H11" s="39">
        <v>0.20899999999999999</v>
      </c>
      <c r="I11" s="39">
        <v>6.0000000000000001E-3</v>
      </c>
      <c r="J11" s="39">
        <v>1.2E-2</v>
      </c>
      <c r="K11" s="39">
        <v>6.0000000000000001E-3</v>
      </c>
      <c r="L11" s="39">
        <v>1.2999999999999999E-2</v>
      </c>
      <c r="M11" s="39">
        <v>1.1000000000000001</v>
      </c>
      <c r="N11" s="39">
        <v>127.45</v>
      </c>
      <c r="O11" s="39">
        <v>18.739999999999998</v>
      </c>
      <c r="P11" s="39">
        <v>75.7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0" t="s">
        <v>566</v>
      </c>
      <c r="F12" s="40" t="s">
        <v>17</v>
      </c>
      <c r="G12" s="39" t="s">
        <v>17</v>
      </c>
      <c r="H12" s="40">
        <v>0.317</v>
      </c>
      <c r="I12" s="40">
        <v>8.0000000000000002E-3</v>
      </c>
      <c r="J12" s="40">
        <v>1.6E-2</v>
      </c>
      <c r="K12" s="40">
        <v>8.9999999999999993E-3</v>
      </c>
      <c r="L12" s="40">
        <v>1.2E-2</v>
      </c>
      <c r="M12" s="40">
        <v>1.1000000000000001</v>
      </c>
      <c r="N12" s="40">
        <v>122.46</v>
      </c>
      <c r="O12" s="40">
        <v>19.059999999999999</v>
      </c>
      <c r="P12" s="40">
        <v>73.150000000000006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39" t="s">
        <v>567</v>
      </c>
      <c r="F13" s="40" t="s">
        <v>17</v>
      </c>
      <c r="G13" s="39" t="s">
        <v>17</v>
      </c>
      <c r="H13" s="39">
        <v>0.17399999999999999</v>
      </c>
      <c r="I13" s="39">
        <v>8.0000000000000002E-3</v>
      </c>
      <c r="J13" s="39">
        <v>1.2999999999999999E-2</v>
      </c>
      <c r="K13" s="39">
        <v>5.0000000000000001E-3</v>
      </c>
      <c r="L13" s="39">
        <v>1.4999999999999999E-2</v>
      </c>
      <c r="M13" s="39">
        <v>1.73</v>
      </c>
      <c r="N13" s="39">
        <v>122.18</v>
      </c>
      <c r="O13" s="39">
        <v>20.34</v>
      </c>
      <c r="P13" s="39">
        <v>63.72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0" t="s">
        <v>568</v>
      </c>
      <c r="F14" s="40" t="s">
        <v>17</v>
      </c>
      <c r="G14" s="39" t="s">
        <v>17</v>
      </c>
      <c r="H14" s="40">
        <v>0.20300000000000001</v>
      </c>
      <c r="I14" s="40">
        <v>8.9999999999999993E-3</v>
      </c>
      <c r="J14" s="40">
        <v>1.6E-2</v>
      </c>
      <c r="K14" s="40">
        <v>7.0000000000000001E-3</v>
      </c>
      <c r="L14" s="40">
        <v>1.6E-2</v>
      </c>
      <c r="M14" s="40">
        <v>1.48</v>
      </c>
      <c r="N14" s="40">
        <v>112.76</v>
      </c>
      <c r="O14" s="40">
        <v>21.35</v>
      </c>
      <c r="P14" s="40">
        <v>58.44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39" t="s">
        <v>569</v>
      </c>
      <c r="F15" s="40" t="s">
        <v>17</v>
      </c>
      <c r="G15" s="39" t="s">
        <v>17</v>
      </c>
      <c r="H15" s="39">
        <v>0.17399999999999999</v>
      </c>
      <c r="I15" s="39">
        <v>8.0000000000000002E-3</v>
      </c>
      <c r="J15" s="39">
        <v>1.4999999999999999E-2</v>
      </c>
      <c r="K15" s="39">
        <v>6.0000000000000001E-3</v>
      </c>
      <c r="L15" s="39">
        <v>1.7999999999999999E-2</v>
      </c>
      <c r="M15" s="39">
        <v>1.48</v>
      </c>
      <c r="N15" s="39">
        <v>108.18</v>
      </c>
      <c r="O15" s="39">
        <v>22.68</v>
      </c>
      <c r="P15" s="39">
        <v>50.87</v>
      </c>
    </row>
    <row r="16" spans="1:16" ht="15" thickBot="1" x14ac:dyDescent="0.25">
      <c r="A16" s="7"/>
      <c r="B16" s="7"/>
      <c r="C16" s="7"/>
      <c r="D16" s="7"/>
      <c r="E16" s="40" t="s">
        <v>570</v>
      </c>
      <c r="F16" s="40" t="s">
        <v>17</v>
      </c>
      <c r="G16" s="39" t="s">
        <v>17</v>
      </c>
      <c r="H16" s="40">
        <v>0.14399999999999999</v>
      </c>
      <c r="I16" s="40">
        <v>7.0000000000000001E-3</v>
      </c>
      <c r="J16" s="40">
        <v>1.2E-2</v>
      </c>
      <c r="K16" s="40">
        <v>5.0000000000000001E-3</v>
      </c>
      <c r="L16" s="40">
        <v>2.1000000000000001E-2</v>
      </c>
      <c r="M16" s="40">
        <v>1.44</v>
      </c>
      <c r="N16" s="40">
        <v>101.04</v>
      </c>
      <c r="O16" s="40">
        <v>23.93</v>
      </c>
      <c r="P16" s="40">
        <v>45.37</v>
      </c>
    </row>
    <row r="17" spans="1:16" x14ac:dyDescent="0.2">
      <c r="A17" s="7"/>
      <c r="B17" s="52"/>
      <c r="C17" s="46" t="s">
        <v>26</v>
      </c>
      <c r="D17" s="7"/>
      <c r="E17" s="39" t="s">
        <v>571</v>
      </c>
      <c r="F17" s="40" t="s">
        <v>17</v>
      </c>
      <c r="G17" s="39" t="s">
        <v>17</v>
      </c>
      <c r="H17" s="39">
        <v>0.14299999999999999</v>
      </c>
      <c r="I17" s="39">
        <v>6.0000000000000001E-3</v>
      </c>
      <c r="J17" s="39">
        <v>0.01</v>
      </c>
      <c r="K17" s="39">
        <v>4.0000000000000001E-3</v>
      </c>
      <c r="L17" s="39">
        <v>2.3E-2</v>
      </c>
      <c r="M17" s="39">
        <v>1.44</v>
      </c>
      <c r="N17" s="39">
        <v>55.31</v>
      </c>
      <c r="O17" s="39">
        <v>25.17</v>
      </c>
      <c r="P17" s="39">
        <v>41.2</v>
      </c>
    </row>
    <row r="18" spans="1:16" ht="15" thickBot="1" x14ac:dyDescent="0.25">
      <c r="A18" s="7"/>
      <c r="B18" s="47"/>
      <c r="C18" s="47"/>
      <c r="D18" s="7"/>
      <c r="E18" s="40" t="s">
        <v>572</v>
      </c>
      <c r="F18" s="40" t="s">
        <v>17</v>
      </c>
      <c r="G18" s="39" t="s">
        <v>17</v>
      </c>
      <c r="H18" s="40">
        <v>0.19900000000000001</v>
      </c>
      <c r="I18" s="40">
        <v>6.0000000000000001E-3</v>
      </c>
      <c r="J18" s="40">
        <v>0.01</v>
      </c>
      <c r="K18" s="40">
        <v>4.0000000000000001E-3</v>
      </c>
      <c r="L18" s="40">
        <v>2.1999999999999999E-2</v>
      </c>
      <c r="M18" s="40">
        <v>1.49</v>
      </c>
      <c r="N18" s="40">
        <v>49.96</v>
      </c>
      <c r="O18" s="40">
        <v>25.6</v>
      </c>
      <c r="P18" s="40">
        <v>40.32</v>
      </c>
    </row>
    <row r="19" spans="1:16" x14ac:dyDescent="0.2">
      <c r="A19" s="7"/>
      <c r="B19" s="44"/>
      <c r="C19" s="46" t="s">
        <v>27</v>
      </c>
      <c r="D19" s="7"/>
      <c r="E19" s="39" t="s">
        <v>573</v>
      </c>
      <c r="F19" s="40" t="s">
        <v>17</v>
      </c>
      <c r="G19" s="39" t="s">
        <v>17</v>
      </c>
      <c r="H19" s="39">
        <v>0.16300000000000001</v>
      </c>
      <c r="I19" s="39">
        <v>5.0000000000000001E-3</v>
      </c>
      <c r="J19" s="39">
        <v>8.9999999999999993E-3</v>
      </c>
      <c r="K19" s="39">
        <v>4.0000000000000001E-3</v>
      </c>
      <c r="L19" s="39">
        <v>2.1000000000000001E-2</v>
      </c>
      <c r="M19" s="39">
        <v>1.6</v>
      </c>
      <c r="N19" s="39">
        <v>74.099999999999994</v>
      </c>
      <c r="O19" s="39">
        <v>25.62</v>
      </c>
      <c r="P19" s="39">
        <v>40.770000000000003</v>
      </c>
    </row>
    <row r="20" spans="1:16" ht="15" thickBot="1" x14ac:dyDescent="0.25">
      <c r="A20" s="7"/>
      <c r="B20" s="45"/>
      <c r="C20" s="47"/>
      <c r="D20" s="7"/>
      <c r="E20" s="40" t="s">
        <v>574</v>
      </c>
      <c r="F20" s="40" t="s">
        <v>17</v>
      </c>
      <c r="G20" s="39" t="s">
        <v>17</v>
      </c>
      <c r="H20" s="40">
        <v>0.157</v>
      </c>
      <c r="I20" s="40">
        <v>5.0000000000000001E-3</v>
      </c>
      <c r="J20" s="40">
        <v>8.9999999999999993E-3</v>
      </c>
      <c r="K20" s="40">
        <v>4.0000000000000001E-3</v>
      </c>
      <c r="L20" s="40">
        <v>0.02</v>
      </c>
      <c r="M20" s="40">
        <v>1.86</v>
      </c>
      <c r="N20" s="40">
        <v>79.709999999999994</v>
      </c>
      <c r="O20" s="40">
        <v>25.68</v>
      </c>
      <c r="P20" s="40">
        <v>41.83</v>
      </c>
    </row>
    <row r="21" spans="1:16" x14ac:dyDescent="0.2">
      <c r="A21" s="7"/>
      <c r="B21" s="7"/>
      <c r="C21" s="7"/>
      <c r="D21" s="7"/>
      <c r="E21" s="39" t="s">
        <v>575</v>
      </c>
      <c r="F21" s="40" t="s">
        <v>17</v>
      </c>
      <c r="G21" s="39" t="s">
        <v>17</v>
      </c>
      <c r="H21" s="39">
        <v>0.20499999999999999</v>
      </c>
      <c r="I21" s="39">
        <v>5.0000000000000001E-3</v>
      </c>
      <c r="J21" s="39">
        <v>8.0000000000000002E-3</v>
      </c>
      <c r="K21" s="39">
        <v>3.0000000000000001E-3</v>
      </c>
      <c r="L21" s="39">
        <v>1.9E-2</v>
      </c>
      <c r="M21" s="39">
        <v>1.71</v>
      </c>
      <c r="N21" s="39">
        <v>87.19</v>
      </c>
      <c r="O21" s="39">
        <v>25.84</v>
      </c>
      <c r="P21" s="39">
        <v>41.43</v>
      </c>
    </row>
    <row r="22" spans="1:16" x14ac:dyDescent="0.2">
      <c r="A22" s="7"/>
      <c r="B22" s="7"/>
      <c r="C22" s="7"/>
      <c r="D22" s="7"/>
      <c r="E22" s="40" t="s">
        <v>576</v>
      </c>
      <c r="F22" s="40" t="s">
        <v>17</v>
      </c>
      <c r="G22" s="39" t="s">
        <v>17</v>
      </c>
      <c r="H22" s="40">
        <v>0.154</v>
      </c>
      <c r="I22" s="40">
        <v>5.0000000000000001E-3</v>
      </c>
      <c r="J22" s="40">
        <v>8.0000000000000002E-3</v>
      </c>
      <c r="K22" s="40">
        <v>3.0000000000000001E-3</v>
      </c>
      <c r="L22" s="40">
        <v>0.02</v>
      </c>
      <c r="M22" s="40">
        <v>1.67</v>
      </c>
      <c r="N22" s="40">
        <v>77.459999999999994</v>
      </c>
      <c r="O22" s="40">
        <v>26.1</v>
      </c>
      <c r="P22" s="40">
        <v>37.19</v>
      </c>
    </row>
    <row r="23" spans="1:16" x14ac:dyDescent="0.2">
      <c r="A23" s="7"/>
      <c r="B23" s="7"/>
      <c r="C23" s="7"/>
      <c r="D23" s="7"/>
      <c r="E23" s="39" t="s">
        <v>577</v>
      </c>
      <c r="F23" s="40" t="s">
        <v>17</v>
      </c>
      <c r="G23" s="39" t="s">
        <v>17</v>
      </c>
      <c r="H23" s="39">
        <v>0.25700000000000001</v>
      </c>
      <c r="I23" s="39">
        <v>5.0000000000000001E-3</v>
      </c>
      <c r="J23" s="39">
        <v>1.0999999999999999E-2</v>
      </c>
      <c r="K23" s="39">
        <v>5.0000000000000001E-3</v>
      </c>
      <c r="L23" s="39">
        <v>1.7000000000000001E-2</v>
      </c>
      <c r="M23" s="39">
        <v>1.91</v>
      </c>
      <c r="N23" s="39">
        <v>99.09</v>
      </c>
      <c r="O23" s="39">
        <v>25.65</v>
      </c>
      <c r="P23" s="39">
        <v>40.97</v>
      </c>
    </row>
    <row r="24" spans="1:16" x14ac:dyDescent="0.2">
      <c r="A24" s="7"/>
      <c r="B24" s="7"/>
      <c r="C24" s="7"/>
      <c r="D24" s="7"/>
      <c r="E24" s="40" t="s">
        <v>578</v>
      </c>
      <c r="F24" s="40" t="s">
        <v>17</v>
      </c>
      <c r="G24" s="39" t="s">
        <v>17</v>
      </c>
      <c r="H24" s="40">
        <v>0.27100000000000002</v>
      </c>
      <c r="I24" s="40">
        <v>5.0000000000000001E-3</v>
      </c>
      <c r="J24" s="40">
        <v>1.2E-2</v>
      </c>
      <c r="K24" s="40">
        <v>7.0000000000000001E-3</v>
      </c>
      <c r="L24" s="40">
        <v>1.4999999999999999E-2</v>
      </c>
      <c r="M24" s="40">
        <v>2.54</v>
      </c>
      <c r="N24" s="40">
        <v>94.22</v>
      </c>
      <c r="O24" s="40">
        <v>24</v>
      </c>
      <c r="P24" s="40">
        <v>50.58</v>
      </c>
    </row>
    <row r="25" spans="1:16" x14ac:dyDescent="0.2">
      <c r="A25" s="7"/>
      <c r="B25" s="7"/>
      <c r="C25" s="7"/>
      <c r="D25" s="7"/>
      <c r="E25" s="39" t="s">
        <v>579</v>
      </c>
      <c r="F25" s="40" t="s">
        <v>17</v>
      </c>
      <c r="G25" s="39" t="s">
        <v>17</v>
      </c>
      <c r="H25" s="39">
        <v>0.29399999999999998</v>
      </c>
      <c r="I25" s="39">
        <v>5.0000000000000001E-3</v>
      </c>
      <c r="J25" s="39">
        <v>1.0999999999999999E-2</v>
      </c>
      <c r="K25" s="39">
        <v>6.0000000000000001E-3</v>
      </c>
      <c r="L25" s="39">
        <v>1.2999999999999999E-2</v>
      </c>
      <c r="M25" s="39">
        <v>2.2599999999999998</v>
      </c>
      <c r="N25" s="39">
        <v>105.02</v>
      </c>
      <c r="O25" s="39">
        <v>22.58</v>
      </c>
      <c r="P25" s="39">
        <v>60.9</v>
      </c>
    </row>
    <row r="26" spans="1:16" x14ac:dyDescent="0.2">
      <c r="A26" s="7"/>
      <c r="B26" s="7"/>
      <c r="C26" s="7"/>
      <c r="D26" s="7"/>
      <c r="E26" s="40" t="s">
        <v>580</v>
      </c>
      <c r="F26" s="40" t="s">
        <v>17</v>
      </c>
      <c r="G26" s="39" t="s">
        <v>17</v>
      </c>
      <c r="H26" s="40">
        <v>0.26600000000000001</v>
      </c>
      <c r="I26" s="40">
        <v>5.0000000000000001E-3</v>
      </c>
      <c r="J26" s="40">
        <v>0.01</v>
      </c>
      <c r="K26" s="40">
        <v>5.0000000000000001E-3</v>
      </c>
      <c r="L26" s="40">
        <v>1.4999999999999999E-2</v>
      </c>
      <c r="M26" s="40">
        <v>2.4700000000000002</v>
      </c>
      <c r="N26" s="40">
        <v>112.42</v>
      </c>
      <c r="O26" s="40">
        <v>21.17</v>
      </c>
      <c r="P26" s="40">
        <v>64.42</v>
      </c>
    </row>
    <row r="27" spans="1:16" x14ac:dyDescent="0.2">
      <c r="A27" s="7"/>
      <c r="B27" s="7"/>
      <c r="C27" s="7"/>
      <c r="D27" s="7"/>
      <c r="E27" s="39" t="s">
        <v>581</v>
      </c>
      <c r="F27" s="40" t="s">
        <v>17</v>
      </c>
      <c r="G27" s="39" t="s">
        <v>17</v>
      </c>
      <c r="H27" s="39">
        <v>0.22600000000000001</v>
      </c>
      <c r="I27" s="39">
        <v>5.0000000000000001E-3</v>
      </c>
      <c r="J27" s="39">
        <v>1.0999999999999999E-2</v>
      </c>
      <c r="K27" s="39">
        <v>6.0000000000000001E-3</v>
      </c>
      <c r="L27" s="39">
        <v>1.4E-2</v>
      </c>
      <c r="M27" s="39">
        <v>1.84</v>
      </c>
      <c r="N27" s="39">
        <v>103.88</v>
      </c>
      <c r="O27" s="39">
        <v>21.11</v>
      </c>
      <c r="P27" s="39">
        <v>61.95</v>
      </c>
    </row>
    <row r="28" spans="1:16" x14ac:dyDescent="0.2">
      <c r="A28" s="7"/>
      <c r="B28" s="7"/>
      <c r="C28" s="7"/>
      <c r="D28" s="7"/>
      <c r="E28" s="40" t="s">
        <v>582</v>
      </c>
      <c r="F28" s="40" t="s">
        <v>17</v>
      </c>
      <c r="G28" s="39" t="s">
        <v>17</v>
      </c>
      <c r="H28" s="40">
        <v>0.22800000000000001</v>
      </c>
      <c r="I28" s="40">
        <v>5.0000000000000001E-3</v>
      </c>
      <c r="J28" s="40">
        <v>1.2E-2</v>
      </c>
      <c r="K28" s="40">
        <v>7.0000000000000001E-3</v>
      </c>
      <c r="L28" s="40">
        <v>1.2E-2</v>
      </c>
      <c r="M28" s="40">
        <v>1.63</v>
      </c>
      <c r="N28" s="40">
        <v>113.4</v>
      </c>
      <c r="O28" s="40">
        <v>20.52</v>
      </c>
      <c r="P28" s="40">
        <v>65.430000000000007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41" t="s">
        <v>28</v>
      </c>
      <c r="D30" s="42"/>
      <c r="E30" s="43"/>
      <c r="F30" s="16" t="e">
        <f>AVERAGE(F5:F28)</f>
        <v>#DIV/0!</v>
      </c>
      <c r="G30" s="17" t="e">
        <f>AVERAGE(G5:G28)</f>
        <v>#DIV/0!</v>
      </c>
      <c r="H30" s="17">
        <f>AVERAGE(H5:H28)</f>
        <v>0.19066666666666665</v>
      </c>
      <c r="I30" s="17">
        <f>MAX(I5:I28)</f>
        <v>8.9999999999999993E-3</v>
      </c>
      <c r="J30" s="18">
        <f>AVERAGE(J5:J28)</f>
        <v>1.0875000000000004E-2</v>
      </c>
      <c r="K30" s="19">
        <f>AVERAGE(K5:K28)</f>
        <v>5.0416666666666691E-3</v>
      </c>
      <c r="L30" s="20">
        <f>AVERAGE(L5:L28)</f>
        <v>1.6708333333333339E-2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9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BA80F-5C8A-47C1-8EB5-DA9E7B2C86C2}">
  <dimension ref="A1:P40"/>
  <sheetViews>
    <sheetView topLeftCell="A4"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53" t="s">
        <v>3</v>
      </c>
      <c r="O3" s="54"/>
      <c r="P3" s="54"/>
    </row>
    <row r="4" spans="1:16" ht="15" thickBot="1" x14ac:dyDescent="0.25">
      <c r="A4" s="7"/>
      <c r="B4" s="9" t="s">
        <v>4</v>
      </c>
      <c r="C4" s="11">
        <v>45892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39" t="s">
        <v>583</v>
      </c>
      <c r="F5" s="40" t="s">
        <v>17</v>
      </c>
      <c r="G5" s="39" t="s">
        <v>17</v>
      </c>
      <c r="H5" s="39">
        <v>6.4000000000000001E-2</v>
      </c>
      <c r="I5" s="39">
        <v>5.0000000000000001E-3</v>
      </c>
      <c r="J5" s="39">
        <v>8.9999999999999993E-3</v>
      </c>
      <c r="K5" s="39">
        <v>4.0000000000000001E-3</v>
      </c>
      <c r="L5" s="39">
        <v>1.2999999999999999E-2</v>
      </c>
      <c r="M5" s="39">
        <v>1.56</v>
      </c>
      <c r="N5" s="39">
        <v>130.36000000000001</v>
      </c>
      <c r="O5" s="39">
        <v>20.16</v>
      </c>
      <c r="P5" s="39">
        <v>65.959999999999994</v>
      </c>
    </row>
    <row r="6" spans="1:16" ht="15" thickBot="1" x14ac:dyDescent="0.25">
      <c r="A6" s="7"/>
      <c r="B6" s="7"/>
      <c r="C6" s="7"/>
      <c r="D6" s="7"/>
      <c r="E6" s="40" t="s">
        <v>584</v>
      </c>
      <c r="F6" s="40" t="s">
        <v>17</v>
      </c>
      <c r="G6" s="39" t="s">
        <v>17</v>
      </c>
      <c r="H6" s="40">
        <v>1.7000000000000001E-2</v>
      </c>
      <c r="I6" s="40">
        <v>6.0000000000000001E-3</v>
      </c>
      <c r="J6" s="40">
        <v>8.9999999999999993E-3</v>
      </c>
      <c r="K6" s="40">
        <v>3.0000000000000001E-3</v>
      </c>
      <c r="L6" s="40">
        <v>1.2999999999999999E-2</v>
      </c>
      <c r="M6" s="40">
        <v>1.7</v>
      </c>
      <c r="N6" s="40">
        <v>125.43</v>
      </c>
      <c r="O6" s="40">
        <v>20.100000000000001</v>
      </c>
      <c r="P6" s="40">
        <v>69.510000000000005</v>
      </c>
    </row>
    <row r="7" spans="1:16" ht="15.75" thickBot="1" x14ac:dyDescent="0.25">
      <c r="A7" s="7"/>
      <c r="B7" s="51" t="s">
        <v>10</v>
      </c>
      <c r="C7" s="51"/>
      <c r="D7" s="7"/>
      <c r="E7" s="39" t="s">
        <v>585</v>
      </c>
      <c r="F7" s="40" t="s">
        <v>17</v>
      </c>
      <c r="G7" s="39" t="s">
        <v>17</v>
      </c>
      <c r="H7" s="39">
        <v>1.4999999999999999E-2</v>
      </c>
      <c r="I7" s="39">
        <v>6.0000000000000001E-3</v>
      </c>
      <c r="J7" s="39">
        <v>0.01</v>
      </c>
      <c r="K7" s="39">
        <v>4.0000000000000001E-3</v>
      </c>
      <c r="L7" s="39">
        <v>1.0999999999999999E-2</v>
      </c>
      <c r="M7" s="39">
        <v>1.69</v>
      </c>
      <c r="N7" s="39">
        <v>127.85</v>
      </c>
      <c r="O7" s="39">
        <v>19.77</v>
      </c>
      <c r="P7" s="39">
        <v>74.44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0" t="s">
        <v>586</v>
      </c>
      <c r="F8" s="40" t="s">
        <v>17</v>
      </c>
      <c r="G8" s="39" t="s">
        <v>17</v>
      </c>
      <c r="H8" s="40">
        <v>7.5999999999999998E-2</v>
      </c>
      <c r="I8" s="40">
        <v>6.0000000000000001E-3</v>
      </c>
      <c r="J8" s="40">
        <v>1.0999999999999999E-2</v>
      </c>
      <c r="K8" s="40">
        <v>5.0000000000000001E-3</v>
      </c>
      <c r="L8" s="40">
        <v>1.0999999999999999E-2</v>
      </c>
      <c r="M8" s="40">
        <v>1.37</v>
      </c>
      <c r="N8" s="40">
        <v>99.85</v>
      </c>
      <c r="O8" s="40">
        <v>19.350000000000001</v>
      </c>
      <c r="P8" s="40">
        <v>79.52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39" t="s">
        <v>587</v>
      </c>
      <c r="F9" s="40" t="s">
        <v>17</v>
      </c>
      <c r="G9" s="39" t="s">
        <v>17</v>
      </c>
      <c r="H9" s="39">
        <v>1.9E-2</v>
      </c>
      <c r="I9" s="39">
        <v>6.0000000000000001E-3</v>
      </c>
      <c r="J9" s="39">
        <v>0.01</v>
      </c>
      <c r="K9" s="39">
        <v>4.0000000000000001E-3</v>
      </c>
      <c r="L9" s="39">
        <v>1.0999999999999999E-2</v>
      </c>
      <c r="M9" s="39">
        <v>1.49</v>
      </c>
      <c r="N9" s="39">
        <v>78.58</v>
      </c>
      <c r="O9" s="39">
        <v>18.88</v>
      </c>
      <c r="P9" s="39">
        <v>84.1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0" t="s">
        <v>588</v>
      </c>
      <c r="F10" s="40" t="s">
        <v>17</v>
      </c>
      <c r="G10" s="39" t="s">
        <v>17</v>
      </c>
      <c r="H10" s="40">
        <v>1.4999999999999999E-2</v>
      </c>
      <c r="I10" s="40">
        <v>6.0000000000000001E-3</v>
      </c>
      <c r="J10" s="40">
        <v>0.01</v>
      </c>
      <c r="K10" s="40">
        <v>4.0000000000000001E-3</v>
      </c>
      <c r="L10" s="40">
        <v>0.01</v>
      </c>
      <c r="M10" s="40">
        <v>1.19</v>
      </c>
      <c r="N10" s="40">
        <v>98.83</v>
      </c>
      <c r="O10" s="40">
        <v>18.920000000000002</v>
      </c>
      <c r="P10" s="40">
        <v>83.02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39" t="s">
        <v>589</v>
      </c>
      <c r="F11" s="40" t="s">
        <v>17</v>
      </c>
      <c r="G11" s="39" t="s">
        <v>17</v>
      </c>
      <c r="H11" s="39">
        <v>1.9E-2</v>
      </c>
      <c r="I11" s="39">
        <v>6.0000000000000001E-3</v>
      </c>
      <c r="J11" s="39">
        <v>1.2999999999999999E-2</v>
      </c>
      <c r="K11" s="39">
        <v>7.0000000000000001E-3</v>
      </c>
      <c r="L11" s="39">
        <v>8.9999999999999993E-3</v>
      </c>
      <c r="M11" s="39">
        <v>1.07</v>
      </c>
      <c r="N11" s="39">
        <v>67.25</v>
      </c>
      <c r="O11" s="39">
        <v>18.91</v>
      </c>
      <c r="P11" s="39">
        <v>82.97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0" t="s">
        <v>590</v>
      </c>
      <c r="F12" s="40" t="s">
        <v>17</v>
      </c>
      <c r="G12" s="39" t="s">
        <v>17</v>
      </c>
      <c r="H12" s="40">
        <v>2.5000000000000001E-2</v>
      </c>
      <c r="I12" s="40">
        <v>8.0000000000000002E-3</v>
      </c>
      <c r="J12" s="40">
        <v>1.4999999999999999E-2</v>
      </c>
      <c r="K12" s="40">
        <v>7.0000000000000001E-3</v>
      </c>
      <c r="L12" s="40">
        <v>8.9999999999999993E-3</v>
      </c>
      <c r="M12" s="40">
        <v>1.1000000000000001</v>
      </c>
      <c r="N12" s="40">
        <v>32.450000000000003</v>
      </c>
      <c r="O12" s="40">
        <v>19.14</v>
      </c>
      <c r="P12" s="40">
        <v>82.61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39" t="s">
        <v>591</v>
      </c>
      <c r="F13" s="40" t="s">
        <v>17</v>
      </c>
      <c r="G13" s="39" t="s">
        <v>17</v>
      </c>
      <c r="H13" s="39">
        <v>1.4E-2</v>
      </c>
      <c r="I13" s="39">
        <v>0.01</v>
      </c>
      <c r="J13" s="39">
        <v>1.7999999999999999E-2</v>
      </c>
      <c r="K13" s="39">
        <v>8.0000000000000002E-3</v>
      </c>
      <c r="L13" s="39">
        <v>8.9999999999999993E-3</v>
      </c>
      <c r="M13" s="39">
        <v>1.01</v>
      </c>
      <c r="N13" s="39">
        <v>18.489999999999998</v>
      </c>
      <c r="O13" s="39">
        <v>19.86</v>
      </c>
      <c r="P13" s="39">
        <v>79.45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0" t="s">
        <v>592</v>
      </c>
      <c r="F14" s="40" t="s">
        <v>17</v>
      </c>
      <c r="G14" s="39" t="s">
        <v>17</v>
      </c>
      <c r="H14" s="40">
        <v>1.4999999999999999E-2</v>
      </c>
      <c r="I14" s="40">
        <v>1.0999999999999999E-2</v>
      </c>
      <c r="J14" s="40">
        <v>0.02</v>
      </c>
      <c r="K14" s="40">
        <v>8.9999999999999993E-3</v>
      </c>
      <c r="L14" s="40">
        <v>0.01</v>
      </c>
      <c r="M14" s="40">
        <v>0.86</v>
      </c>
      <c r="N14" s="40">
        <v>4.33</v>
      </c>
      <c r="O14" s="40">
        <v>20.96</v>
      </c>
      <c r="P14" s="40">
        <v>72.900000000000006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39" t="s">
        <v>593</v>
      </c>
      <c r="F15" s="40" t="s">
        <v>17</v>
      </c>
      <c r="G15" s="39" t="s">
        <v>17</v>
      </c>
      <c r="H15" s="39">
        <v>3.6999999999999998E-2</v>
      </c>
      <c r="I15" s="39">
        <v>1.0999999999999999E-2</v>
      </c>
      <c r="J15" s="39">
        <v>2.1000000000000001E-2</v>
      </c>
      <c r="K15" s="39">
        <v>8.9999999999999993E-3</v>
      </c>
      <c r="L15" s="39">
        <v>1.2E-2</v>
      </c>
      <c r="M15" s="39">
        <v>1.01</v>
      </c>
      <c r="N15" s="39">
        <v>4.37</v>
      </c>
      <c r="O15" s="39">
        <v>21.79</v>
      </c>
      <c r="P15" s="39">
        <v>65.97</v>
      </c>
    </row>
    <row r="16" spans="1:16" ht="15" thickBot="1" x14ac:dyDescent="0.25">
      <c r="A16" s="7"/>
      <c r="B16" s="7"/>
      <c r="C16" s="7"/>
      <c r="D16" s="7"/>
      <c r="E16" s="40" t="s">
        <v>594</v>
      </c>
      <c r="F16" s="40" t="s">
        <v>17</v>
      </c>
      <c r="G16" s="39" t="s">
        <v>17</v>
      </c>
      <c r="H16" s="40">
        <v>1.4999999999999999E-2</v>
      </c>
      <c r="I16" s="40">
        <v>1.0999999999999999E-2</v>
      </c>
      <c r="J16" s="40">
        <v>0.02</v>
      </c>
      <c r="K16" s="40">
        <v>8.9999999999999993E-3</v>
      </c>
      <c r="L16" s="40">
        <v>1.7000000000000001E-2</v>
      </c>
      <c r="M16" s="40">
        <v>0.97</v>
      </c>
      <c r="N16" s="40">
        <v>229.16</v>
      </c>
      <c r="O16" s="40">
        <v>23.63</v>
      </c>
      <c r="P16" s="40">
        <v>53.11</v>
      </c>
    </row>
    <row r="17" spans="1:16" x14ac:dyDescent="0.2">
      <c r="A17" s="7"/>
      <c r="B17" s="52"/>
      <c r="C17" s="46" t="s">
        <v>26</v>
      </c>
      <c r="D17" s="7"/>
      <c r="E17" s="39" t="s">
        <v>595</v>
      </c>
      <c r="F17" s="40" t="s">
        <v>17</v>
      </c>
      <c r="G17" s="39" t="s">
        <v>17</v>
      </c>
      <c r="H17" s="39">
        <v>2.4E-2</v>
      </c>
      <c r="I17" s="39">
        <v>8.0000000000000002E-3</v>
      </c>
      <c r="J17" s="39">
        <v>1.6E-2</v>
      </c>
      <c r="K17" s="39">
        <v>7.0000000000000001E-3</v>
      </c>
      <c r="L17" s="39">
        <v>2.1000000000000001E-2</v>
      </c>
      <c r="M17" s="39">
        <v>1.35</v>
      </c>
      <c r="N17" s="39">
        <v>65.94</v>
      </c>
      <c r="O17" s="39">
        <v>25.06</v>
      </c>
      <c r="P17" s="39">
        <v>43.28</v>
      </c>
    </row>
    <row r="18" spans="1:16" ht="15" thickBot="1" x14ac:dyDescent="0.25">
      <c r="A18" s="7"/>
      <c r="B18" s="47"/>
      <c r="C18" s="47"/>
      <c r="D18" s="7"/>
      <c r="E18" s="40" t="s">
        <v>596</v>
      </c>
      <c r="F18" s="40" t="s">
        <v>17</v>
      </c>
      <c r="G18" s="39" t="s">
        <v>17</v>
      </c>
      <c r="H18" s="40">
        <v>3.5000000000000003E-2</v>
      </c>
      <c r="I18" s="40">
        <v>7.0000000000000001E-3</v>
      </c>
      <c r="J18" s="40">
        <v>1.2999999999999999E-2</v>
      </c>
      <c r="K18" s="40">
        <v>5.0000000000000001E-3</v>
      </c>
      <c r="L18" s="40">
        <v>2.1000000000000001E-2</v>
      </c>
      <c r="M18" s="40">
        <v>1.39</v>
      </c>
      <c r="N18" s="40">
        <v>68.91</v>
      </c>
      <c r="O18" s="40">
        <v>25.06</v>
      </c>
      <c r="P18" s="40">
        <v>45.38</v>
      </c>
    </row>
    <row r="19" spans="1:16" x14ac:dyDescent="0.2">
      <c r="A19" s="7"/>
      <c r="B19" s="44"/>
      <c r="C19" s="46" t="s">
        <v>27</v>
      </c>
      <c r="D19" s="7"/>
      <c r="E19" s="39" t="s">
        <v>597</v>
      </c>
      <c r="F19" s="40" t="s">
        <v>17</v>
      </c>
      <c r="G19" s="39" t="s">
        <v>17</v>
      </c>
      <c r="H19" s="39">
        <v>1.4E-2</v>
      </c>
      <c r="I19" s="39">
        <v>6.0000000000000001E-3</v>
      </c>
      <c r="J19" s="39">
        <v>1.0999999999999999E-2</v>
      </c>
      <c r="K19" s="39">
        <v>5.0000000000000001E-3</v>
      </c>
      <c r="L19" s="39">
        <v>2.1999999999999999E-2</v>
      </c>
      <c r="M19" s="39">
        <v>1.2</v>
      </c>
      <c r="N19" s="39">
        <v>10.82</v>
      </c>
      <c r="O19" s="39">
        <v>25.17</v>
      </c>
      <c r="P19" s="39">
        <v>46.24</v>
      </c>
    </row>
    <row r="20" spans="1:16" ht="15" thickBot="1" x14ac:dyDescent="0.25">
      <c r="A20" s="7"/>
      <c r="B20" s="45"/>
      <c r="C20" s="47"/>
      <c r="D20" s="7"/>
      <c r="E20" s="40" t="s">
        <v>598</v>
      </c>
      <c r="F20" s="40" t="s">
        <v>17</v>
      </c>
      <c r="G20" s="39" t="s">
        <v>17</v>
      </c>
      <c r="H20" s="40">
        <v>2.3E-2</v>
      </c>
      <c r="I20" s="40">
        <v>6.0000000000000001E-3</v>
      </c>
      <c r="J20" s="40">
        <v>1.0999999999999999E-2</v>
      </c>
      <c r="K20" s="40">
        <v>5.0000000000000001E-3</v>
      </c>
      <c r="L20" s="40">
        <v>2.1999999999999999E-2</v>
      </c>
      <c r="M20" s="40">
        <v>1.37</v>
      </c>
      <c r="N20" s="40">
        <v>5.2</v>
      </c>
      <c r="O20" s="40">
        <v>25.75</v>
      </c>
      <c r="P20" s="40">
        <v>43.4</v>
      </c>
    </row>
    <row r="21" spans="1:16" x14ac:dyDescent="0.2">
      <c r="A21" s="7"/>
      <c r="B21" s="7"/>
      <c r="C21" s="7"/>
      <c r="D21" s="7"/>
      <c r="E21" s="39" t="s">
        <v>599</v>
      </c>
      <c r="F21" s="40" t="s">
        <v>17</v>
      </c>
      <c r="G21" s="39" t="s">
        <v>17</v>
      </c>
      <c r="H21" s="39">
        <v>4.1000000000000002E-2</v>
      </c>
      <c r="I21" s="39">
        <v>7.0000000000000001E-3</v>
      </c>
      <c r="J21" s="39">
        <v>1.0999999999999999E-2</v>
      </c>
      <c r="K21" s="39">
        <v>4.0000000000000001E-3</v>
      </c>
      <c r="L21" s="39">
        <v>1.4999999999999999E-2</v>
      </c>
      <c r="M21" s="39">
        <v>1.91</v>
      </c>
      <c r="N21" s="39">
        <v>17.37</v>
      </c>
      <c r="O21" s="39">
        <v>23.09</v>
      </c>
      <c r="P21" s="39">
        <v>65.430000000000007</v>
      </c>
    </row>
    <row r="22" spans="1:16" x14ac:dyDescent="0.2">
      <c r="A22" s="7"/>
      <c r="B22" s="7"/>
      <c r="C22" s="7"/>
      <c r="D22" s="7"/>
      <c r="E22" s="40" t="s">
        <v>600</v>
      </c>
      <c r="F22" s="40" t="s">
        <v>17</v>
      </c>
      <c r="G22" s="39" t="s">
        <v>17</v>
      </c>
      <c r="H22" s="40">
        <v>2.5999999999999999E-2</v>
      </c>
      <c r="I22" s="40">
        <v>7.0000000000000001E-3</v>
      </c>
      <c r="J22" s="40">
        <v>1.2E-2</v>
      </c>
      <c r="K22" s="40">
        <v>5.0000000000000001E-3</v>
      </c>
      <c r="L22" s="40">
        <v>1.4E-2</v>
      </c>
      <c r="M22" s="40">
        <v>1.69</v>
      </c>
      <c r="N22" s="40">
        <v>13.54</v>
      </c>
      <c r="O22" s="40">
        <v>19.57</v>
      </c>
      <c r="P22" s="40">
        <v>91.81</v>
      </c>
    </row>
    <row r="23" spans="1:16" x14ac:dyDescent="0.2">
      <c r="A23" s="7"/>
      <c r="B23" s="7"/>
      <c r="C23" s="7"/>
      <c r="D23" s="7"/>
      <c r="E23" s="39" t="s">
        <v>601</v>
      </c>
      <c r="F23" s="40" t="s">
        <v>17</v>
      </c>
      <c r="G23" s="39" t="s">
        <v>17</v>
      </c>
      <c r="H23" s="39">
        <v>0.04</v>
      </c>
      <c r="I23" s="39">
        <v>8.0000000000000002E-3</v>
      </c>
      <c r="J23" s="39">
        <v>1.6E-2</v>
      </c>
      <c r="K23" s="39">
        <v>8.0000000000000002E-3</v>
      </c>
      <c r="L23" s="39">
        <v>1.0999999999999999E-2</v>
      </c>
      <c r="M23" s="39">
        <v>0.81</v>
      </c>
      <c r="N23" s="39">
        <v>121.09</v>
      </c>
      <c r="O23" s="39">
        <v>21.08</v>
      </c>
      <c r="P23" s="39">
        <v>87.25</v>
      </c>
    </row>
    <row r="24" spans="1:16" x14ac:dyDescent="0.2">
      <c r="A24" s="7"/>
      <c r="B24" s="7"/>
      <c r="C24" s="7"/>
      <c r="D24" s="7"/>
      <c r="E24" s="40" t="s">
        <v>602</v>
      </c>
      <c r="F24" s="40" t="s">
        <v>17</v>
      </c>
      <c r="G24" s="39" t="s">
        <v>17</v>
      </c>
      <c r="H24" s="40">
        <v>4.8000000000000001E-2</v>
      </c>
      <c r="I24" s="40">
        <v>8.0000000000000002E-3</v>
      </c>
      <c r="J24" s="40">
        <v>2.1000000000000001E-2</v>
      </c>
      <c r="K24" s="40">
        <v>1.2999999999999999E-2</v>
      </c>
      <c r="L24" s="40">
        <v>8.0000000000000002E-3</v>
      </c>
      <c r="M24" s="40">
        <v>0.81</v>
      </c>
      <c r="N24" s="40">
        <v>248.8</v>
      </c>
      <c r="O24" s="40">
        <v>21.12</v>
      </c>
      <c r="P24" s="40">
        <v>88</v>
      </c>
    </row>
    <row r="25" spans="1:16" x14ac:dyDescent="0.2">
      <c r="A25" s="7"/>
      <c r="B25" s="7"/>
      <c r="C25" s="7"/>
      <c r="D25" s="7"/>
      <c r="E25" s="39" t="s">
        <v>603</v>
      </c>
      <c r="F25" s="40" t="s">
        <v>17</v>
      </c>
      <c r="G25" s="39" t="s">
        <v>17</v>
      </c>
      <c r="H25" s="39">
        <v>0.03</v>
      </c>
      <c r="I25" s="39">
        <v>8.9999999999999993E-3</v>
      </c>
      <c r="J25" s="39">
        <v>1.4E-2</v>
      </c>
      <c r="K25" s="39">
        <v>5.0000000000000001E-3</v>
      </c>
      <c r="L25" s="39">
        <v>8.9999999999999993E-3</v>
      </c>
      <c r="M25" s="39">
        <v>2.27</v>
      </c>
      <c r="N25" s="39">
        <v>104.72</v>
      </c>
      <c r="O25" s="39">
        <v>20.85</v>
      </c>
      <c r="P25" s="39">
        <v>80.209999999999994</v>
      </c>
    </row>
    <row r="26" spans="1:16" x14ac:dyDescent="0.2">
      <c r="A26" s="7"/>
      <c r="B26" s="7"/>
      <c r="C26" s="7"/>
      <c r="D26" s="7"/>
      <c r="E26" s="40" t="s">
        <v>604</v>
      </c>
      <c r="F26" s="40" t="s">
        <v>17</v>
      </c>
      <c r="G26" s="39" t="s">
        <v>17</v>
      </c>
      <c r="H26" s="40">
        <v>3.9E-2</v>
      </c>
      <c r="I26" s="40">
        <v>7.0000000000000001E-3</v>
      </c>
      <c r="J26" s="40">
        <v>1.0999999999999999E-2</v>
      </c>
      <c r="K26" s="40">
        <v>4.0000000000000001E-3</v>
      </c>
      <c r="L26" s="40">
        <v>1.0999999999999999E-2</v>
      </c>
      <c r="M26" s="40">
        <v>2.29</v>
      </c>
      <c r="N26" s="40">
        <v>106.15</v>
      </c>
      <c r="O26" s="40">
        <v>20.23</v>
      </c>
      <c r="P26" s="40">
        <v>75.88</v>
      </c>
    </row>
    <row r="27" spans="1:16" x14ac:dyDescent="0.2">
      <c r="A27" s="7"/>
      <c r="B27" s="7"/>
      <c r="C27" s="7"/>
      <c r="D27" s="7"/>
      <c r="E27" s="39" t="s">
        <v>605</v>
      </c>
      <c r="F27" s="40" t="s">
        <v>17</v>
      </c>
      <c r="G27" s="39" t="s">
        <v>17</v>
      </c>
      <c r="H27" s="39">
        <v>3.7999999999999999E-2</v>
      </c>
      <c r="I27" s="39">
        <v>6.0000000000000001E-3</v>
      </c>
      <c r="J27" s="39">
        <v>0.01</v>
      </c>
      <c r="K27" s="39">
        <v>4.0000000000000001E-3</v>
      </c>
      <c r="L27" s="39">
        <v>1.2E-2</v>
      </c>
      <c r="M27" s="39">
        <v>2.04</v>
      </c>
      <c r="N27" s="39">
        <v>99.61</v>
      </c>
      <c r="O27" s="39">
        <v>20.13</v>
      </c>
      <c r="P27" s="39">
        <v>77.06</v>
      </c>
    </row>
    <row r="28" spans="1:16" x14ac:dyDescent="0.2">
      <c r="A28" s="7"/>
      <c r="B28" s="7"/>
      <c r="C28" s="7"/>
      <c r="D28" s="7"/>
      <c r="E28" s="40" t="s">
        <v>606</v>
      </c>
      <c r="F28" s="40" t="s">
        <v>17</v>
      </c>
      <c r="G28" s="39" t="s">
        <v>17</v>
      </c>
      <c r="H28" s="40">
        <v>3.4000000000000002E-2</v>
      </c>
      <c r="I28" s="40">
        <v>6.0000000000000001E-3</v>
      </c>
      <c r="J28" s="40">
        <v>8.9999999999999993E-3</v>
      </c>
      <c r="K28" s="40">
        <v>3.0000000000000001E-3</v>
      </c>
      <c r="L28" s="40">
        <v>1.2E-2</v>
      </c>
      <c r="M28" s="40">
        <v>1.49</v>
      </c>
      <c r="N28" s="40">
        <v>145.83000000000001</v>
      </c>
      <c r="O28" s="40">
        <v>18.43</v>
      </c>
      <c r="P28" s="40">
        <v>92.47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41" t="s">
        <v>28</v>
      </c>
      <c r="D30" s="42"/>
      <c r="E30" s="43"/>
      <c r="F30" s="16" t="e">
        <f>AVERAGE(F5:F28)</f>
        <v>#DIV/0!</v>
      </c>
      <c r="G30" s="17" t="e">
        <f>AVERAGE(G5:G28)</f>
        <v>#DIV/0!</v>
      </c>
      <c r="H30" s="17">
        <f>AVERAGE(H5:H28)</f>
        <v>3.0125000000000009E-2</v>
      </c>
      <c r="I30" s="17">
        <f>MAX(I5:I28)</f>
        <v>1.0999999999999999E-2</v>
      </c>
      <c r="J30" s="18">
        <f>AVERAGE(J5:J28)</f>
        <v>1.3375000000000005E-2</v>
      </c>
      <c r="K30" s="19">
        <f>AVERAGE(K5:K28)</f>
        <v>5.8750000000000017E-3</v>
      </c>
      <c r="L30" s="20">
        <f>AVERAGE(L5:L28)</f>
        <v>1.3041666666666667E-2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8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1E22D-6EF1-463F-A9C7-42B219208336}">
  <dimension ref="A1:P40"/>
  <sheetViews>
    <sheetView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53" t="s">
        <v>3</v>
      </c>
      <c r="O3" s="54"/>
      <c r="P3" s="54"/>
    </row>
    <row r="4" spans="1:16" ht="15" thickBot="1" x14ac:dyDescent="0.25">
      <c r="A4" s="7"/>
      <c r="B4" s="9" t="s">
        <v>4</v>
      </c>
      <c r="C4" s="11">
        <v>45893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39" t="s">
        <v>607</v>
      </c>
      <c r="F5" s="40" t="s">
        <v>17</v>
      </c>
      <c r="G5" s="39" t="s">
        <v>17</v>
      </c>
      <c r="H5" s="39">
        <v>0.153</v>
      </c>
      <c r="I5" s="39">
        <v>6.0000000000000001E-3</v>
      </c>
      <c r="J5" s="39">
        <v>8.9999999999999993E-3</v>
      </c>
      <c r="K5" s="39">
        <v>3.0000000000000001E-3</v>
      </c>
      <c r="L5" s="39">
        <v>1.0999999999999999E-2</v>
      </c>
      <c r="M5" s="39">
        <v>0.64</v>
      </c>
      <c r="N5" s="39">
        <v>279.11</v>
      </c>
      <c r="O5" s="39">
        <v>17.899999999999999</v>
      </c>
      <c r="P5" s="39">
        <v>98.84</v>
      </c>
    </row>
    <row r="6" spans="1:16" ht="15" thickBot="1" x14ac:dyDescent="0.25">
      <c r="A6" s="7"/>
      <c r="B6" s="7"/>
      <c r="C6" s="7"/>
      <c r="D6" s="7"/>
      <c r="E6" s="40" t="s">
        <v>608</v>
      </c>
      <c r="F6" s="40" t="s">
        <v>17</v>
      </c>
      <c r="G6" s="39" t="s">
        <v>17</v>
      </c>
      <c r="H6" s="40">
        <v>0.16400000000000001</v>
      </c>
      <c r="I6" s="40">
        <v>7.0000000000000001E-3</v>
      </c>
      <c r="J6" s="40">
        <v>0.01</v>
      </c>
      <c r="K6" s="40">
        <v>3.0000000000000001E-3</v>
      </c>
      <c r="L6" s="40">
        <v>1.0999999999999999E-2</v>
      </c>
      <c r="M6" s="40">
        <v>0.71</v>
      </c>
      <c r="N6" s="40">
        <v>108.25</v>
      </c>
      <c r="O6" s="40">
        <v>17.54</v>
      </c>
      <c r="P6" s="40">
        <v>100.01</v>
      </c>
    </row>
    <row r="7" spans="1:16" ht="15.75" thickBot="1" x14ac:dyDescent="0.25">
      <c r="A7" s="7"/>
      <c r="B7" s="51" t="s">
        <v>10</v>
      </c>
      <c r="C7" s="51"/>
      <c r="D7" s="7"/>
      <c r="E7" s="39" t="s">
        <v>609</v>
      </c>
      <c r="F7" s="40" t="s">
        <v>17</v>
      </c>
      <c r="G7" s="39" t="s">
        <v>17</v>
      </c>
      <c r="H7" s="39">
        <v>0.156</v>
      </c>
      <c r="I7" s="39">
        <v>7.0000000000000001E-3</v>
      </c>
      <c r="J7" s="39">
        <v>1.0999999999999999E-2</v>
      </c>
      <c r="K7" s="39">
        <v>4.0000000000000001E-3</v>
      </c>
      <c r="L7" s="39">
        <v>1.0999999999999999E-2</v>
      </c>
      <c r="M7" s="39">
        <v>0.71</v>
      </c>
      <c r="N7" s="39">
        <v>5.97</v>
      </c>
      <c r="O7" s="39">
        <v>17.28</v>
      </c>
      <c r="P7" s="39">
        <v>100.88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0" t="s">
        <v>610</v>
      </c>
      <c r="F8" s="40" t="s">
        <v>17</v>
      </c>
      <c r="G8" s="39" t="s">
        <v>17</v>
      </c>
      <c r="H8" s="40">
        <v>0.13100000000000001</v>
      </c>
      <c r="I8" s="40">
        <v>7.0000000000000001E-3</v>
      </c>
      <c r="J8" s="40">
        <v>1.2999999999999999E-2</v>
      </c>
      <c r="K8" s="40">
        <v>6.0000000000000001E-3</v>
      </c>
      <c r="L8" s="40">
        <v>1.2999999999999999E-2</v>
      </c>
      <c r="M8" s="40">
        <v>1.26</v>
      </c>
      <c r="N8" s="40">
        <v>109.34</v>
      </c>
      <c r="O8" s="40">
        <v>16.54</v>
      </c>
      <c r="P8" s="40">
        <v>100.79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39" t="s">
        <v>611</v>
      </c>
      <c r="F9" s="40" t="s">
        <v>17</v>
      </c>
      <c r="G9" s="39" t="s">
        <v>17</v>
      </c>
      <c r="H9" s="39">
        <v>0.14699999999999999</v>
      </c>
      <c r="I9" s="39">
        <v>7.0000000000000001E-3</v>
      </c>
      <c r="J9" s="39">
        <v>1.4999999999999999E-2</v>
      </c>
      <c r="K9" s="39">
        <v>8.0000000000000002E-3</v>
      </c>
      <c r="L9" s="39">
        <v>1.2999999999999999E-2</v>
      </c>
      <c r="M9" s="39">
        <v>1.35</v>
      </c>
      <c r="N9" s="39">
        <v>129.46</v>
      </c>
      <c r="O9" s="39">
        <v>16.5</v>
      </c>
      <c r="P9" s="39">
        <v>100.87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0" t="s">
        <v>612</v>
      </c>
      <c r="F10" s="40" t="s">
        <v>17</v>
      </c>
      <c r="G10" s="39" t="s">
        <v>17</v>
      </c>
      <c r="H10" s="40">
        <v>0.16500000000000001</v>
      </c>
      <c r="I10" s="40">
        <v>7.0000000000000001E-3</v>
      </c>
      <c r="J10" s="40">
        <v>1.4999999999999999E-2</v>
      </c>
      <c r="K10" s="40">
        <v>8.0000000000000002E-3</v>
      </c>
      <c r="L10" s="40">
        <v>1.2999999999999999E-2</v>
      </c>
      <c r="M10" s="40">
        <v>1.01</v>
      </c>
      <c r="N10" s="40">
        <v>114.66</v>
      </c>
      <c r="O10" s="40">
        <v>16.62</v>
      </c>
      <c r="P10" s="40">
        <v>100.87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39" t="s">
        <v>613</v>
      </c>
      <c r="F11" s="40" t="s">
        <v>17</v>
      </c>
      <c r="G11" s="39" t="s">
        <v>17</v>
      </c>
      <c r="H11" s="39">
        <v>0.22800000000000001</v>
      </c>
      <c r="I11" s="39">
        <v>7.0000000000000001E-3</v>
      </c>
      <c r="J11" s="39">
        <v>1.7000000000000001E-2</v>
      </c>
      <c r="K11" s="39">
        <v>0.01</v>
      </c>
      <c r="L11" s="39">
        <v>1.2E-2</v>
      </c>
      <c r="M11" s="39">
        <v>1.06</v>
      </c>
      <c r="N11" s="39">
        <v>101.63</v>
      </c>
      <c r="O11" s="39">
        <v>16.79</v>
      </c>
      <c r="P11" s="39">
        <v>100.71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0" t="s">
        <v>614</v>
      </c>
      <c r="F12" s="40" t="s">
        <v>17</v>
      </c>
      <c r="G12" s="39" t="s">
        <v>17</v>
      </c>
      <c r="H12" s="40">
        <v>0.2</v>
      </c>
      <c r="I12" s="40">
        <v>8.0000000000000002E-3</v>
      </c>
      <c r="J12" s="40">
        <v>2.1999999999999999E-2</v>
      </c>
      <c r="K12" s="40">
        <v>1.4E-2</v>
      </c>
      <c r="L12" s="40">
        <v>1.2E-2</v>
      </c>
      <c r="M12" s="40">
        <v>1.33</v>
      </c>
      <c r="N12" s="40">
        <v>113.37</v>
      </c>
      <c r="O12" s="40">
        <v>16.52</v>
      </c>
      <c r="P12" s="40">
        <v>100.15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39" t="s">
        <v>615</v>
      </c>
      <c r="F13" s="40" t="s">
        <v>17</v>
      </c>
      <c r="G13" s="39" t="s">
        <v>17</v>
      </c>
      <c r="H13" s="39">
        <v>0.23400000000000001</v>
      </c>
      <c r="I13" s="39">
        <v>8.9999999999999993E-3</v>
      </c>
      <c r="J13" s="39">
        <v>2.1999999999999999E-2</v>
      </c>
      <c r="K13" s="39">
        <v>1.2999999999999999E-2</v>
      </c>
      <c r="L13" s="39">
        <v>1.2999999999999999E-2</v>
      </c>
      <c r="M13" s="39">
        <v>1.05</v>
      </c>
      <c r="N13" s="39">
        <v>106.79</v>
      </c>
      <c r="O13" s="39">
        <v>16.72</v>
      </c>
      <c r="P13" s="39">
        <v>99.16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0" t="s">
        <v>616</v>
      </c>
      <c r="F14" s="40" t="s">
        <v>17</v>
      </c>
      <c r="G14" s="39" t="s">
        <v>17</v>
      </c>
      <c r="H14" s="40">
        <v>0.318</v>
      </c>
      <c r="I14" s="40">
        <v>8.9999999999999993E-3</v>
      </c>
      <c r="J14" s="40">
        <v>0.02</v>
      </c>
      <c r="K14" s="40">
        <v>0.01</v>
      </c>
      <c r="L14" s="40">
        <v>1.4E-2</v>
      </c>
      <c r="M14" s="40">
        <v>0.79</v>
      </c>
      <c r="N14" s="40">
        <v>55.77</v>
      </c>
      <c r="O14" s="40">
        <v>17.86</v>
      </c>
      <c r="P14" s="40">
        <v>91.94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39" t="s">
        <v>617</v>
      </c>
      <c r="F15" s="40" t="s">
        <v>17</v>
      </c>
      <c r="G15" s="39" t="s">
        <v>17</v>
      </c>
      <c r="H15" s="39">
        <v>0.27500000000000002</v>
      </c>
      <c r="I15" s="39">
        <v>0.01</v>
      </c>
      <c r="J15" s="39">
        <v>0.02</v>
      </c>
      <c r="K15" s="39">
        <v>0.01</v>
      </c>
      <c r="L15" s="39">
        <v>1.6E-2</v>
      </c>
      <c r="M15" s="39">
        <v>0.93</v>
      </c>
      <c r="N15" s="39">
        <v>32.61</v>
      </c>
      <c r="O15" s="39">
        <v>18.77</v>
      </c>
      <c r="P15" s="39">
        <v>88.01</v>
      </c>
    </row>
    <row r="16" spans="1:16" ht="15" thickBot="1" x14ac:dyDescent="0.25">
      <c r="A16" s="7"/>
      <c r="B16" s="7"/>
      <c r="C16" s="7"/>
      <c r="D16" s="7"/>
      <c r="E16" s="40" t="s">
        <v>618</v>
      </c>
      <c r="F16" s="40" t="s">
        <v>17</v>
      </c>
      <c r="G16" s="39" t="s">
        <v>17</v>
      </c>
      <c r="H16" s="40">
        <v>0.20100000000000001</v>
      </c>
      <c r="I16" s="40">
        <v>8.9999999999999993E-3</v>
      </c>
      <c r="J16" s="40">
        <v>1.7000000000000001E-2</v>
      </c>
      <c r="K16" s="40">
        <v>8.0000000000000002E-3</v>
      </c>
      <c r="L16" s="40">
        <v>1.9E-2</v>
      </c>
      <c r="M16" s="40">
        <v>0.77</v>
      </c>
      <c r="N16" s="40">
        <v>27.59</v>
      </c>
      <c r="O16" s="40">
        <v>20.59</v>
      </c>
      <c r="P16" s="40">
        <v>76.959999999999994</v>
      </c>
    </row>
    <row r="17" spans="1:16" x14ac:dyDescent="0.2">
      <c r="A17" s="7"/>
      <c r="B17" s="52"/>
      <c r="C17" s="46" t="s">
        <v>26</v>
      </c>
      <c r="D17" s="7"/>
      <c r="E17" s="39" t="s">
        <v>619</v>
      </c>
      <c r="F17" s="40" t="s">
        <v>17</v>
      </c>
      <c r="G17" s="39" t="s">
        <v>17</v>
      </c>
      <c r="H17" s="39">
        <v>0.189</v>
      </c>
      <c r="I17" s="39">
        <v>8.0000000000000002E-3</v>
      </c>
      <c r="J17" s="39">
        <v>1.4E-2</v>
      </c>
      <c r="K17" s="39">
        <v>6.0000000000000001E-3</v>
      </c>
      <c r="L17" s="39">
        <v>2.1000000000000001E-2</v>
      </c>
      <c r="M17" s="39">
        <v>1.23</v>
      </c>
      <c r="N17" s="39">
        <v>61.41</v>
      </c>
      <c r="O17" s="39">
        <v>20.94</v>
      </c>
      <c r="P17" s="39">
        <v>74.38</v>
      </c>
    </row>
    <row r="18" spans="1:16" ht="15" thickBot="1" x14ac:dyDescent="0.25">
      <c r="A18" s="7"/>
      <c r="B18" s="47"/>
      <c r="C18" s="47"/>
      <c r="D18" s="7"/>
      <c r="E18" s="40" t="s">
        <v>620</v>
      </c>
      <c r="F18" s="40" t="s">
        <v>17</v>
      </c>
      <c r="G18" s="39" t="s">
        <v>17</v>
      </c>
      <c r="H18" s="40">
        <v>0.15</v>
      </c>
      <c r="I18" s="40">
        <v>7.0000000000000001E-3</v>
      </c>
      <c r="J18" s="40">
        <v>1.2E-2</v>
      </c>
      <c r="K18" s="40">
        <v>5.0000000000000001E-3</v>
      </c>
      <c r="L18" s="40">
        <v>1.9E-2</v>
      </c>
      <c r="M18" s="40">
        <v>1.58</v>
      </c>
      <c r="N18" s="40">
        <v>67.08</v>
      </c>
      <c r="O18" s="40">
        <v>20.64</v>
      </c>
      <c r="P18" s="40">
        <v>78</v>
      </c>
    </row>
    <row r="19" spans="1:16" x14ac:dyDescent="0.2">
      <c r="A19" s="7"/>
      <c r="B19" s="44"/>
      <c r="C19" s="46" t="s">
        <v>27</v>
      </c>
      <c r="D19" s="7"/>
      <c r="E19" s="39" t="s">
        <v>621</v>
      </c>
      <c r="F19" s="40" t="s">
        <v>17</v>
      </c>
      <c r="G19" s="39" t="s">
        <v>17</v>
      </c>
      <c r="H19" s="39">
        <v>0.13800000000000001</v>
      </c>
      <c r="I19" s="39">
        <v>6.0000000000000001E-3</v>
      </c>
      <c r="J19" s="39">
        <v>1.0999999999999999E-2</v>
      </c>
      <c r="K19" s="39">
        <v>4.0000000000000001E-3</v>
      </c>
      <c r="L19" s="39">
        <v>2.1999999999999999E-2</v>
      </c>
      <c r="M19" s="39">
        <v>1.1200000000000001</v>
      </c>
      <c r="N19" s="39">
        <v>78.58</v>
      </c>
      <c r="O19" s="39">
        <v>22.24</v>
      </c>
      <c r="P19" s="39">
        <v>68</v>
      </c>
    </row>
    <row r="20" spans="1:16" ht="15" thickBot="1" x14ac:dyDescent="0.25">
      <c r="A20" s="7"/>
      <c r="B20" s="45"/>
      <c r="C20" s="47"/>
      <c r="D20" s="7"/>
      <c r="E20" s="40" t="s">
        <v>622</v>
      </c>
      <c r="F20" s="40" t="s">
        <v>17</v>
      </c>
      <c r="G20" s="39" t="s">
        <v>17</v>
      </c>
      <c r="H20" s="40">
        <v>0.184</v>
      </c>
      <c r="I20" s="40">
        <v>6.0000000000000001E-3</v>
      </c>
      <c r="J20" s="40">
        <v>0.01</v>
      </c>
      <c r="K20" s="40">
        <v>4.0000000000000001E-3</v>
      </c>
      <c r="L20" s="40">
        <v>1.9E-2</v>
      </c>
      <c r="M20" s="40">
        <v>1.21</v>
      </c>
      <c r="N20" s="40">
        <v>55.6</v>
      </c>
      <c r="O20" s="40">
        <v>22.15</v>
      </c>
      <c r="P20" s="40">
        <v>68.09</v>
      </c>
    </row>
    <row r="21" spans="1:16" x14ac:dyDescent="0.2">
      <c r="A21" s="7"/>
      <c r="B21" s="7"/>
      <c r="C21" s="7"/>
      <c r="D21" s="7"/>
      <c r="E21" s="39" t="s">
        <v>623</v>
      </c>
      <c r="F21" s="40" t="s">
        <v>17</v>
      </c>
      <c r="G21" s="39" t="s">
        <v>17</v>
      </c>
      <c r="H21" s="39">
        <v>0.13900000000000001</v>
      </c>
      <c r="I21" s="39">
        <v>6.0000000000000001E-3</v>
      </c>
      <c r="J21" s="39">
        <v>0.01</v>
      </c>
      <c r="K21" s="39">
        <v>3.0000000000000001E-3</v>
      </c>
      <c r="L21" s="39">
        <v>1.7999999999999999E-2</v>
      </c>
      <c r="M21" s="39">
        <v>1.1499999999999999</v>
      </c>
      <c r="N21" s="39">
        <v>29.63</v>
      </c>
      <c r="O21" s="39">
        <v>22.41</v>
      </c>
      <c r="P21" s="39">
        <v>67.540000000000006</v>
      </c>
    </row>
    <row r="22" spans="1:16" x14ac:dyDescent="0.2">
      <c r="A22" s="7"/>
      <c r="B22" s="7"/>
      <c r="C22" s="7"/>
      <c r="D22" s="7"/>
      <c r="E22" s="40" t="s">
        <v>624</v>
      </c>
      <c r="F22" s="40" t="s">
        <v>17</v>
      </c>
      <c r="G22" s="39" t="s">
        <v>17</v>
      </c>
      <c r="H22" s="40">
        <v>0.13300000000000001</v>
      </c>
      <c r="I22" s="40">
        <v>6.0000000000000001E-3</v>
      </c>
      <c r="J22" s="40">
        <v>0.01</v>
      </c>
      <c r="K22" s="40">
        <v>4.0000000000000001E-3</v>
      </c>
      <c r="L22" s="40">
        <v>1.7000000000000001E-2</v>
      </c>
      <c r="M22" s="40">
        <v>1.18</v>
      </c>
      <c r="N22" s="40">
        <v>74.510000000000005</v>
      </c>
      <c r="O22" s="40">
        <v>22.34</v>
      </c>
      <c r="P22" s="40">
        <v>67.33</v>
      </c>
    </row>
    <row r="23" spans="1:16" x14ac:dyDescent="0.2">
      <c r="A23" s="7"/>
      <c r="B23" s="7"/>
      <c r="C23" s="7"/>
      <c r="D23" s="7"/>
      <c r="E23" s="39" t="s">
        <v>625</v>
      </c>
      <c r="F23" s="40" t="s">
        <v>17</v>
      </c>
      <c r="G23" s="39" t="s">
        <v>17</v>
      </c>
      <c r="H23" s="39">
        <v>0.77600000000000002</v>
      </c>
      <c r="I23" s="39">
        <v>6.0000000000000001E-3</v>
      </c>
      <c r="J23" s="39">
        <v>1.0999999999999999E-2</v>
      </c>
      <c r="K23" s="39">
        <v>5.0000000000000001E-3</v>
      </c>
      <c r="L23" s="39">
        <v>1.4999999999999999E-2</v>
      </c>
      <c r="M23" s="39">
        <v>1.65</v>
      </c>
      <c r="N23" s="39">
        <v>86.63</v>
      </c>
      <c r="O23" s="39">
        <v>21.97</v>
      </c>
      <c r="P23" s="39">
        <v>68.42</v>
      </c>
    </row>
    <row r="24" spans="1:16" x14ac:dyDescent="0.2">
      <c r="A24" s="7"/>
      <c r="B24" s="7"/>
      <c r="C24" s="7"/>
      <c r="D24" s="7"/>
      <c r="E24" s="40" t="s">
        <v>626</v>
      </c>
      <c r="F24" s="40" t="s">
        <v>17</v>
      </c>
      <c r="G24" s="39" t="s">
        <v>17</v>
      </c>
      <c r="H24" s="40">
        <v>1.046</v>
      </c>
      <c r="I24" s="40">
        <v>6.0000000000000001E-3</v>
      </c>
      <c r="J24" s="40">
        <v>1.0999999999999999E-2</v>
      </c>
      <c r="K24" s="40">
        <v>5.0000000000000001E-3</v>
      </c>
      <c r="L24" s="40">
        <v>1.4999999999999999E-2</v>
      </c>
      <c r="M24" s="40">
        <v>1.89</v>
      </c>
      <c r="N24" s="40">
        <v>92.52</v>
      </c>
      <c r="O24" s="40">
        <v>20.67</v>
      </c>
      <c r="P24" s="40">
        <v>79.33</v>
      </c>
    </row>
    <row r="25" spans="1:16" x14ac:dyDescent="0.2">
      <c r="A25" s="7"/>
      <c r="B25" s="7"/>
      <c r="C25" s="7"/>
      <c r="D25" s="7"/>
      <c r="E25" s="39" t="s">
        <v>627</v>
      </c>
      <c r="F25" s="40" t="s">
        <v>17</v>
      </c>
      <c r="G25" s="39" t="s">
        <v>17</v>
      </c>
      <c r="H25" s="39">
        <v>0.93899999999999995</v>
      </c>
      <c r="I25" s="39">
        <v>6.0000000000000001E-3</v>
      </c>
      <c r="J25" s="39">
        <v>1.0999999999999999E-2</v>
      </c>
      <c r="K25" s="39">
        <v>6.0000000000000001E-3</v>
      </c>
      <c r="L25" s="39">
        <v>1.4999999999999999E-2</v>
      </c>
      <c r="M25" s="39">
        <v>1.87</v>
      </c>
      <c r="N25" s="39">
        <v>103.99</v>
      </c>
      <c r="O25" s="39">
        <v>19.670000000000002</v>
      </c>
      <c r="P25" s="39">
        <v>86.4</v>
      </c>
    </row>
    <row r="26" spans="1:16" x14ac:dyDescent="0.2">
      <c r="A26" s="7"/>
      <c r="B26" s="7"/>
      <c r="C26" s="7"/>
      <c r="D26" s="7"/>
      <c r="E26" s="40" t="s">
        <v>628</v>
      </c>
      <c r="F26" s="40" t="s">
        <v>17</v>
      </c>
      <c r="G26" s="39" t="s">
        <v>17</v>
      </c>
      <c r="H26" s="40">
        <v>0.86399999999999999</v>
      </c>
      <c r="I26" s="40">
        <v>5.0000000000000001E-3</v>
      </c>
      <c r="J26" s="40">
        <v>1.0999999999999999E-2</v>
      </c>
      <c r="K26" s="40">
        <v>6.0000000000000001E-3</v>
      </c>
      <c r="L26" s="40">
        <v>1.4E-2</v>
      </c>
      <c r="M26" s="40">
        <v>1.49</v>
      </c>
      <c r="N26" s="40">
        <v>97.8</v>
      </c>
      <c r="O26" s="40">
        <v>19.54</v>
      </c>
      <c r="P26" s="40">
        <v>85.11</v>
      </c>
    </row>
    <row r="27" spans="1:16" x14ac:dyDescent="0.2">
      <c r="A27" s="7"/>
      <c r="B27" s="7"/>
      <c r="C27" s="7"/>
      <c r="D27" s="7"/>
      <c r="E27" s="39" t="s">
        <v>629</v>
      </c>
      <c r="F27" s="40" t="s">
        <v>17</v>
      </c>
      <c r="G27" s="39" t="s">
        <v>17</v>
      </c>
      <c r="H27" s="39">
        <v>0.78100000000000003</v>
      </c>
      <c r="I27" s="39">
        <v>6.0000000000000001E-3</v>
      </c>
      <c r="J27" s="39">
        <v>1.2E-2</v>
      </c>
      <c r="K27" s="39">
        <v>6.0000000000000001E-3</v>
      </c>
      <c r="L27" s="39">
        <v>1.2999999999999999E-2</v>
      </c>
      <c r="M27" s="39">
        <v>1.65</v>
      </c>
      <c r="N27" s="39">
        <v>97.94</v>
      </c>
      <c r="O27" s="39">
        <v>19.57</v>
      </c>
      <c r="P27" s="39">
        <v>85.77</v>
      </c>
    </row>
    <row r="28" spans="1:16" x14ac:dyDescent="0.2">
      <c r="A28" s="7"/>
      <c r="B28" s="7"/>
      <c r="C28" s="7"/>
      <c r="D28" s="7"/>
      <c r="E28" s="40" t="s">
        <v>630</v>
      </c>
      <c r="F28" s="40" t="s">
        <v>17</v>
      </c>
      <c r="G28" s="39" t="s">
        <v>17</v>
      </c>
      <c r="H28" s="40">
        <v>0.56399999999999995</v>
      </c>
      <c r="I28" s="40">
        <v>5.0000000000000001E-3</v>
      </c>
      <c r="J28" s="40">
        <v>0.01</v>
      </c>
      <c r="K28" s="40">
        <v>4.0000000000000001E-3</v>
      </c>
      <c r="L28" s="40">
        <v>1.4E-2</v>
      </c>
      <c r="M28" s="40">
        <v>1.66</v>
      </c>
      <c r="N28" s="40">
        <v>89.61</v>
      </c>
      <c r="O28" s="40">
        <v>18.829999999999998</v>
      </c>
      <c r="P28" s="40">
        <v>90.76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41" t="s">
        <v>28</v>
      </c>
      <c r="D30" s="42"/>
      <c r="E30" s="43"/>
      <c r="F30" s="16" t="e">
        <f>AVERAGE(F5:F28)</f>
        <v>#DIV/0!</v>
      </c>
      <c r="G30" s="17" t="e">
        <f>AVERAGE(G5:G28)</f>
        <v>#DIV/0!</v>
      </c>
      <c r="H30" s="17">
        <f>AVERAGE(H5:H28)</f>
        <v>0.34479166666666666</v>
      </c>
      <c r="I30" s="17">
        <f>MAX(I5:I28)</f>
        <v>0.01</v>
      </c>
      <c r="J30" s="18">
        <f>AVERAGE(J5:J28)</f>
        <v>1.3500000000000003E-2</v>
      </c>
      <c r="K30" s="19">
        <f>AVERAGE(K5:K28)</f>
        <v>6.4583333333333359E-3</v>
      </c>
      <c r="L30" s="20">
        <f>AVERAGE(L5:L28)</f>
        <v>1.5000000000000001E-2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7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D7587-434A-407E-B17F-04674B021B25}">
  <dimension ref="A1:P40"/>
  <sheetViews>
    <sheetView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53" t="s">
        <v>3</v>
      </c>
      <c r="O3" s="54"/>
      <c r="P3" s="54"/>
    </row>
    <row r="4" spans="1:16" ht="15" thickBot="1" x14ac:dyDescent="0.25">
      <c r="A4" s="7"/>
      <c r="B4" s="9" t="s">
        <v>4</v>
      </c>
      <c r="C4" s="11">
        <v>45894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39" t="s">
        <v>631</v>
      </c>
      <c r="F5" s="40" t="s">
        <v>17</v>
      </c>
      <c r="G5" s="39" t="s">
        <v>17</v>
      </c>
      <c r="H5" s="39">
        <v>0.219</v>
      </c>
      <c r="I5" s="39">
        <v>6.0000000000000001E-3</v>
      </c>
      <c r="J5" s="39">
        <v>0.01</v>
      </c>
      <c r="K5" s="39">
        <v>4.0000000000000001E-3</v>
      </c>
      <c r="L5" s="39">
        <v>1.4E-2</v>
      </c>
      <c r="M5" s="39">
        <v>1.57</v>
      </c>
      <c r="N5" s="39">
        <v>98.11</v>
      </c>
      <c r="O5" s="39">
        <v>18.100000000000001</v>
      </c>
      <c r="P5" s="39">
        <v>97.13</v>
      </c>
    </row>
    <row r="6" spans="1:16" ht="15" thickBot="1" x14ac:dyDescent="0.25">
      <c r="A6" s="7"/>
      <c r="B6" s="7"/>
      <c r="C6" s="7"/>
      <c r="D6" s="7"/>
      <c r="E6" s="40" t="s">
        <v>632</v>
      </c>
      <c r="F6" s="40" t="s">
        <v>17</v>
      </c>
      <c r="G6" s="39" t="s">
        <v>17</v>
      </c>
      <c r="H6" s="40">
        <v>0.122</v>
      </c>
      <c r="I6" s="40">
        <v>6.0000000000000001E-3</v>
      </c>
      <c r="J6" s="40">
        <v>8.9999999999999993E-3</v>
      </c>
      <c r="K6" s="40">
        <v>3.0000000000000001E-3</v>
      </c>
      <c r="L6" s="40">
        <v>1.4E-2</v>
      </c>
      <c r="M6" s="40">
        <v>1.38</v>
      </c>
      <c r="N6" s="40">
        <v>90.66</v>
      </c>
      <c r="O6" s="40">
        <v>18.190000000000001</v>
      </c>
      <c r="P6" s="40">
        <v>94.82</v>
      </c>
    </row>
    <row r="7" spans="1:16" ht="15.75" thickBot="1" x14ac:dyDescent="0.25">
      <c r="A7" s="7"/>
      <c r="B7" s="51" t="s">
        <v>10</v>
      </c>
      <c r="C7" s="51"/>
      <c r="D7" s="7"/>
      <c r="E7" s="39" t="s">
        <v>633</v>
      </c>
      <c r="F7" s="40" t="s">
        <v>17</v>
      </c>
      <c r="G7" s="39" t="s">
        <v>17</v>
      </c>
      <c r="H7" s="39">
        <v>0.13100000000000001</v>
      </c>
      <c r="I7" s="39">
        <v>6.0000000000000001E-3</v>
      </c>
      <c r="J7" s="39">
        <v>8.0000000000000002E-3</v>
      </c>
      <c r="K7" s="39">
        <v>3.0000000000000001E-3</v>
      </c>
      <c r="L7" s="39">
        <v>1.4E-2</v>
      </c>
      <c r="M7" s="39">
        <v>1.62</v>
      </c>
      <c r="N7" s="39">
        <v>90.44</v>
      </c>
      <c r="O7" s="39">
        <v>18.2</v>
      </c>
      <c r="P7" s="39">
        <v>93.78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0" t="s">
        <v>634</v>
      </c>
      <c r="F8" s="40" t="s">
        <v>17</v>
      </c>
      <c r="G8" s="39" t="s">
        <v>17</v>
      </c>
      <c r="H8" s="40">
        <v>0.125</v>
      </c>
      <c r="I8" s="40">
        <v>6.0000000000000001E-3</v>
      </c>
      <c r="J8" s="40">
        <v>8.0000000000000002E-3</v>
      </c>
      <c r="K8" s="40">
        <v>2E-3</v>
      </c>
      <c r="L8" s="40">
        <v>1.2999999999999999E-2</v>
      </c>
      <c r="M8" s="40">
        <v>1.31</v>
      </c>
      <c r="N8" s="40">
        <v>84.51</v>
      </c>
      <c r="O8" s="40">
        <v>17.7</v>
      </c>
      <c r="P8" s="40">
        <v>98.32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39" t="s">
        <v>635</v>
      </c>
      <c r="F9" s="40" t="s">
        <v>17</v>
      </c>
      <c r="G9" s="39" t="s">
        <v>17</v>
      </c>
      <c r="H9" s="39">
        <v>6.4000000000000001E-2</v>
      </c>
      <c r="I9" s="39">
        <v>6.0000000000000001E-3</v>
      </c>
      <c r="J9" s="39">
        <v>8.9999999999999993E-3</v>
      </c>
      <c r="K9" s="39">
        <v>3.0000000000000001E-3</v>
      </c>
      <c r="L9" s="39">
        <v>1.2999999999999999E-2</v>
      </c>
      <c r="M9" s="39">
        <v>1.2</v>
      </c>
      <c r="N9" s="39">
        <v>79.150000000000006</v>
      </c>
      <c r="O9" s="39">
        <v>17.57</v>
      </c>
      <c r="P9" s="39">
        <v>96.2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0" t="s">
        <v>636</v>
      </c>
      <c r="F10" s="40" t="s">
        <v>17</v>
      </c>
      <c r="G10" s="39" t="s">
        <v>17</v>
      </c>
      <c r="H10" s="40">
        <v>6.0999999999999999E-2</v>
      </c>
      <c r="I10" s="40">
        <v>6.0000000000000001E-3</v>
      </c>
      <c r="J10" s="40">
        <v>0.01</v>
      </c>
      <c r="K10" s="40">
        <v>4.0000000000000001E-3</v>
      </c>
      <c r="L10" s="40">
        <v>1.2E-2</v>
      </c>
      <c r="M10" s="40">
        <v>1.19</v>
      </c>
      <c r="N10" s="40">
        <v>80.52</v>
      </c>
      <c r="O10" s="40">
        <v>17.47</v>
      </c>
      <c r="P10" s="40">
        <v>94.94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39" t="s">
        <v>637</v>
      </c>
      <c r="F11" s="40" t="s">
        <v>17</v>
      </c>
      <c r="G11" s="39" t="s">
        <v>17</v>
      </c>
      <c r="H11" s="39">
        <v>0.14299999999999999</v>
      </c>
      <c r="I11" s="39">
        <v>6.0000000000000001E-3</v>
      </c>
      <c r="J11" s="39">
        <v>1.4999999999999999E-2</v>
      </c>
      <c r="K11" s="39">
        <v>8.0000000000000002E-3</v>
      </c>
      <c r="L11" s="39">
        <v>8.9999999999999993E-3</v>
      </c>
      <c r="M11" s="39">
        <v>1.04</v>
      </c>
      <c r="N11" s="39">
        <v>83.51</v>
      </c>
      <c r="O11" s="39">
        <v>17.64</v>
      </c>
      <c r="P11" s="39">
        <v>93.87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0" t="s">
        <v>638</v>
      </c>
      <c r="F12" s="40" t="s">
        <v>17</v>
      </c>
      <c r="G12" s="39" t="s">
        <v>17</v>
      </c>
      <c r="H12" s="40">
        <v>0.187</v>
      </c>
      <c r="I12" s="40">
        <v>7.0000000000000001E-3</v>
      </c>
      <c r="J12" s="40">
        <v>1.6E-2</v>
      </c>
      <c r="K12" s="40">
        <v>8.9999999999999993E-3</v>
      </c>
      <c r="L12" s="40">
        <v>8.9999999999999993E-3</v>
      </c>
      <c r="M12" s="40">
        <v>1.33</v>
      </c>
      <c r="N12" s="40">
        <v>82.93</v>
      </c>
      <c r="O12" s="40">
        <v>17.309999999999999</v>
      </c>
      <c r="P12" s="40">
        <v>94.87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39" t="s">
        <v>639</v>
      </c>
      <c r="F13" s="40" t="s">
        <v>17</v>
      </c>
      <c r="G13" s="39" t="s">
        <v>17</v>
      </c>
      <c r="H13" s="39">
        <v>0.188</v>
      </c>
      <c r="I13" s="39">
        <v>7.0000000000000001E-3</v>
      </c>
      <c r="J13" s="39">
        <v>1.4E-2</v>
      </c>
      <c r="K13" s="39">
        <v>7.0000000000000001E-3</v>
      </c>
      <c r="L13" s="39">
        <v>0.01</v>
      </c>
      <c r="M13" s="39">
        <v>1.41</v>
      </c>
      <c r="N13" s="39">
        <v>90.66</v>
      </c>
      <c r="O13" s="39">
        <v>17.25</v>
      </c>
      <c r="P13" s="39">
        <v>96.1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0" t="s">
        <v>640</v>
      </c>
      <c r="F14" s="40" t="s">
        <v>17</v>
      </c>
      <c r="G14" s="39" t="s">
        <v>17</v>
      </c>
      <c r="H14" s="40">
        <v>0.20899999999999999</v>
      </c>
      <c r="I14" s="40">
        <v>8.9999999999999993E-3</v>
      </c>
      <c r="J14" s="40">
        <v>1.6E-2</v>
      </c>
      <c r="K14" s="40">
        <v>8.0000000000000002E-3</v>
      </c>
      <c r="L14" s="40">
        <v>0.01</v>
      </c>
      <c r="M14" s="40">
        <v>1.2</v>
      </c>
      <c r="N14" s="40">
        <v>108.29</v>
      </c>
      <c r="O14" s="40">
        <v>18.25</v>
      </c>
      <c r="P14" s="40">
        <v>88.87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39" t="s">
        <v>641</v>
      </c>
      <c r="F15" s="40" t="s">
        <v>17</v>
      </c>
      <c r="G15" s="39" t="s">
        <v>17</v>
      </c>
      <c r="H15" s="39">
        <v>0.28599999999999998</v>
      </c>
      <c r="I15" s="39">
        <v>8.0000000000000002E-3</v>
      </c>
      <c r="J15" s="39">
        <v>1.6E-2</v>
      </c>
      <c r="K15" s="39">
        <v>7.0000000000000001E-3</v>
      </c>
      <c r="L15" s="39">
        <v>0.01</v>
      </c>
      <c r="M15" s="39">
        <v>1.18</v>
      </c>
      <c r="N15" s="39">
        <v>107.33</v>
      </c>
      <c r="O15" s="39">
        <v>18.13</v>
      </c>
      <c r="P15" s="39">
        <v>92.05</v>
      </c>
    </row>
    <row r="16" spans="1:16" ht="15" thickBot="1" x14ac:dyDescent="0.25">
      <c r="A16" s="7"/>
      <c r="B16" s="7"/>
      <c r="C16" s="7"/>
      <c r="D16" s="7"/>
      <c r="E16" s="40" t="s">
        <v>642</v>
      </c>
      <c r="F16" s="40" t="s">
        <v>17</v>
      </c>
      <c r="G16" s="39" t="s">
        <v>17</v>
      </c>
      <c r="H16" s="40">
        <v>0.36299999999999999</v>
      </c>
      <c r="I16" s="40">
        <v>0.01</v>
      </c>
      <c r="J16" s="40">
        <v>0.02</v>
      </c>
      <c r="K16" s="40">
        <v>0.01</v>
      </c>
      <c r="L16" s="40">
        <v>8.9999999999999993E-3</v>
      </c>
      <c r="M16" s="40">
        <v>0.74</v>
      </c>
      <c r="N16" s="40">
        <v>163.24</v>
      </c>
      <c r="O16" s="40">
        <v>17.79</v>
      </c>
      <c r="P16" s="40">
        <v>97.2</v>
      </c>
    </row>
    <row r="17" spans="1:16" x14ac:dyDescent="0.2">
      <c r="A17" s="7"/>
      <c r="B17" s="52"/>
      <c r="C17" s="46" t="s">
        <v>26</v>
      </c>
      <c r="D17" s="7"/>
      <c r="E17" s="39" t="s">
        <v>643</v>
      </c>
      <c r="F17" s="40" t="s">
        <v>17</v>
      </c>
      <c r="G17" s="39" t="s">
        <v>17</v>
      </c>
      <c r="H17" s="39">
        <v>0.29699999999999999</v>
      </c>
      <c r="I17" s="39">
        <v>0.01</v>
      </c>
      <c r="J17" s="39">
        <v>1.7999999999999999E-2</v>
      </c>
      <c r="K17" s="39">
        <v>8.0000000000000002E-3</v>
      </c>
      <c r="L17" s="39">
        <v>1.0999999999999999E-2</v>
      </c>
      <c r="M17" s="39">
        <v>0.77</v>
      </c>
      <c r="N17" s="39">
        <v>217.06</v>
      </c>
      <c r="O17" s="39">
        <v>17.72</v>
      </c>
      <c r="P17" s="39">
        <v>99.46</v>
      </c>
    </row>
    <row r="18" spans="1:16" ht="15" thickBot="1" x14ac:dyDescent="0.25">
      <c r="A18" s="7"/>
      <c r="B18" s="47"/>
      <c r="C18" s="47"/>
      <c r="D18" s="7"/>
      <c r="E18" s="40" t="s">
        <v>644</v>
      </c>
      <c r="F18" s="40" t="s">
        <v>17</v>
      </c>
      <c r="G18" s="39" t="s">
        <v>17</v>
      </c>
      <c r="H18" s="40">
        <v>0.307</v>
      </c>
      <c r="I18" s="40">
        <v>0.01</v>
      </c>
      <c r="J18" s="40">
        <v>1.7999999999999999E-2</v>
      </c>
      <c r="K18" s="40">
        <v>8.0000000000000002E-3</v>
      </c>
      <c r="L18" s="40">
        <v>1.2999999999999999E-2</v>
      </c>
      <c r="M18" s="40">
        <v>0.72</v>
      </c>
      <c r="N18" s="40">
        <v>299.52</v>
      </c>
      <c r="O18" s="40">
        <v>19.71</v>
      </c>
      <c r="P18" s="40">
        <v>88.69</v>
      </c>
    </row>
    <row r="19" spans="1:16" x14ac:dyDescent="0.2">
      <c r="A19" s="7"/>
      <c r="B19" s="44"/>
      <c r="C19" s="46" t="s">
        <v>27</v>
      </c>
      <c r="D19" s="7"/>
      <c r="E19" s="39" t="s">
        <v>645</v>
      </c>
      <c r="F19" s="40" t="s">
        <v>17</v>
      </c>
      <c r="G19" s="39" t="s">
        <v>17</v>
      </c>
      <c r="H19" s="39">
        <v>0.27500000000000002</v>
      </c>
      <c r="I19" s="39">
        <v>8.9999999999999993E-3</v>
      </c>
      <c r="J19" s="39">
        <v>1.6E-2</v>
      </c>
      <c r="K19" s="39">
        <v>7.0000000000000001E-3</v>
      </c>
      <c r="L19" s="39">
        <v>1.7000000000000001E-2</v>
      </c>
      <c r="M19" s="39">
        <v>1.23</v>
      </c>
      <c r="N19" s="39">
        <v>59.85</v>
      </c>
      <c r="O19" s="39">
        <v>21.11</v>
      </c>
      <c r="P19" s="39">
        <v>80.92</v>
      </c>
    </row>
    <row r="20" spans="1:16" ht="15" thickBot="1" x14ac:dyDescent="0.25">
      <c r="A20" s="7"/>
      <c r="B20" s="45"/>
      <c r="C20" s="47"/>
      <c r="D20" s="7"/>
      <c r="E20" s="40" t="s">
        <v>646</v>
      </c>
      <c r="F20" s="40" t="s">
        <v>17</v>
      </c>
      <c r="G20" s="39" t="s">
        <v>17</v>
      </c>
      <c r="H20" s="40">
        <v>0.29099999999999998</v>
      </c>
      <c r="I20" s="40">
        <v>8.9999999999999993E-3</v>
      </c>
      <c r="J20" s="40">
        <v>1.7000000000000001E-2</v>
      </c>
      <c r="K20" s="40">
        <v>8.0000000000000002E-3</v>
      </c>
      <c r="L20" s="40">
        <v>1.4E-2</v>
      </c>
      <c r="M20" s="40">
        <v>1.3</v>
      </c>
      <c r="N20" s="40">
        <v>116.13</v>
      </c>
      <c r="O20" s="40">
        <v>19.43</v>
      </c>
      <c r="P20" s="40">
        <v>91.02</v>
      </c>
    </row>
    <row r="21" spans="1:16" x14ac:dyDescent="0.2">
      <c r="A21" s="7"/>
      <c r="B21" s="7"/>
      <c r="C21" s="7"/>
      <c r="D21" s="7"/>
      <c r="E21" s="39" t="s">
        <v>647</v>
      </c>
      <c r="F21" s="40" t="s">
        <v>17</v>
      </c>
      <c r="G21" s="39" t="s">
        <v>17</v>
      </c>
      <c r="H21" s="39">
        <v>0.32500000000000001</v>
      </c>
      <c r="I21" s="39">
        <v>0.01</v>
      </c>
      <c r="J21" s="39">
        <v>2.1000000000000001E-2</v>
      </c>
      <c r="K21" s="39">
        <v>1.0999999999999999E-2</v>
      </c>
      <c r="L21" s="39">
        <v>1.4E-2</v>
      </c>
      <c r="M21" s="39">
        <v>0.99</v>
      </c>
      <c r="N21" s="39">
        <v>76.16</v>
      </c>
      <c r="O21" s="39">
        <v>21.23</v>
      </c>
      <c r="P21" s="39">
        <v>78.260000000000005</v>
      </c>
    </row>
    <row r="22" spans="1:16" x14ac:dyDescent="0.2">
      <c r="A22" s="7"/>
      <c r="B22" s="7"/>
      <c r="C22" s="7"/>
      <c r="D22" s="7"/>
      <c r="E22" s="40" t="s">
        <v>648</v>
      </c>
      <c r="F22" s="40" t="s">
        <v>17</v>
      </c>
      <c r="G22" s="39" t="s">
        <v>17</v>
      </c>
      <c r="H22" s="40">
        <v>0.26900000000000002</v>
      </c>
      <c r="I22" s="40">
        <v>8.9999999999999993E-3</v>
      </c>
      <c r="J22" s="40">
        <v>1.7000000000000001E-2</v>
      </c>
      <c r="K22" s="40">
        <v>8.0000000000000002E-3</v>
      </c>
      <c r="L22" s="40">
        <v>1.2999999999999999E-2</v>
      </c>
      <c r="M22" s="40">
        <v>0.78</v>
      </c>
      <c r="N22" s="40">
        <v>107.55</v>
      </c>
      <c r="O22" s="40">
        <v>21.67</v>
      </c>
      <c r="P22" s="40">
        <v>74.52</v>
      </c>
    </row>
    <row r="23" spans="1:16" x14ac:dyDescent="0.2">
      <c r="A23" s="7"/>
      <c r="B23" s="7"/>
      <c r="C23" s="7"/>
      <c r="D23" s="7"/>
      <c r="E23" s="39" t="s">
        <v>649</v>
      </c>
      <c r="F23" s="40" t="s">
        <v>17</v>
      </c>
      <c r="G23" s="39" t="s">
        <v>17</v>
      </c>
      <c r="H23" s="39">
        <v>0.41</v>
      </c>
      <c r="I23" s="39">
        <v>8.9999999999999993E-3</v>
      </c>
      <c r="J23" s="39">
        <v>2.3E-2</v>
      </c>
      <c r="K23" s="39">
        <v>1.4E-2</v>
      </c>
      <c r="L23" s="39">
        <v>1.0999999999999999E-2</v>
      </c>
      <c r="M23" s="39">
        <v>1.04</v>
      </c>
      <c r="N23" s="39">
        <v>87.32</v>
      </c>
      <c r="O23" s="39">
        <v>21.51</v>
      </c>
      <c r="P23" s="39">
        <v>75.72</v>
      </c>
    </row>
    <row r="24" spans="1:16" x14ac:dyDescent="0.2">
      <c r="A24" s="7"/>
      <c r="B24" s="7"/>
      <c r="C24" s="7"/>
      <c r="D24" s="7"/>
      <c r="E24" s="40" t="s">
        <v>650</v>
      </c>
      <c r="F24" s="40" t="s">
        <v>17</v>
      </c>
      <c r="G24" s="39" t="s">
        <v>17</v>
      </c>
      <c r="H24" s="40">
        <v>0.35599999999999998</v>
      </c>
      <c r="I24" s="40">
        <v>8.9999999999999993E-3</v>
      </c>
      <c r="J24" s="40">
        <v>1.9E-2</v>
      </c>
      <c r="K24" s="40">
        <v>1.0999999999999999E-2</v>
      </c>
      <c r="L24" s="40">
        <v>1.0999999999999999E-2</v>
      </c>
      <c r="M24" s="40">
        <v>1.32</v>
      </c>
      <c r="N24" s="40">
        <v>111.45</v>
      </c>
      <c r="O24" s="40">
        <v>20.78</v>
      </c>
      <c r="P24" s="40">
        <v>71.400000000000006</v>
      </c>
    </row>
    <row r="25" spans="1:16" x14ac:dyDescent="0.2">
      <c r="A25" s="7"/>
      <c r="B25" s="7"/>
      <c r="C25" s="7"/>
      <c r="D25" s="7"/>
      <c r="E25" s="39" t="s">
        <v>651</v>
      </c>
      <c r="F25" s="40" t="s">
        <v>17</v>
      </c>
      <c r="G25" s="39" t="s">
        <v>17</v>
      </c>
      <c r="H25" s="39">
        <v>0.52300000000000002</v>
      </c>
      <c r="I25" s="39">
        <v>0.01</v>
      </c>
      <c r="J25" s="39">
        <v>2.8000000000000001E-2</v>
      </c>
      <c r="K25" s="39">
        <v>1.7999999999999999E-2</v>
      </c>
      <c r="L25" s="39">
        <v>7.0000000000000001E-3</v>
      </c>
      <c r="M25" s="39">
        <v>0.96</v>
      </c>
      <c r="N25" s="39">
        <v>122.44</v>
      </c>
      <c r="O25" s="39">
        <v>20.38</v>
      </c>
      <c r="P25" s="39">
        <v>76.66</v>
      </c>
    </row>
    <row r="26" spans="1:16" x14ac:dyDescent="0.2">
      <c r="A26" s="7"/>
      <c r="B26" s="7"/>
      <c r="C26" s="7"/>
      <c r="D26" s="7"/>
      <c r="E26" s="40" t="s">
        <v>652</v>
      </c>
      <c r="F26" s="40" t="s">
        <v>17</v>
      </c>
      <c r="G26" s="39" t="s">
        <v>17</v>
      </c>
      <c r="H26" s="40">
        <v>0.32100000000000001</v>
      </c>
      <c r="I26" s="40">
        <v>8.9999999999999993E-3</v>
      </c>
      <c r="J26" s="40">
        <v>1.9E-2</v>
      </c>
      <c r="K26" s="40">
        <v>0.01</v>
      </c>
      <c r="L26" s="40">
        <v>0.01</v>
      </c>
      <c r="M26" s="40">
        <v>1.43</v>
      </c>
      <c r="N26" s="40">
        <v>105.36</v>
      </c>
      <c r="O26" s="40">
        <v>19.8</v>
      </c>
      <c r="P26" s="40">
        <v>80.540000000000006</v>
      </c>
    </row>
    <row r="27" spans="1:16" x14ac:dyDescent="0.2">
      <c r="A27" s="7"/>
      <c r="B27" s="7"/>
      <c r="C27" s="7"/>
      <c r="D27" s="7"/>
      <c r="E27" s="39" t="s">
        <v>653</v>
      </c>
      <c r="F27" s="40" t="s">
        <v>17</v>
      </c>
      <c r="G27" s="39" t="s">
        <v>17</v>
      </c>
      <c r="H27" s="39">
        <v>0.182</v>
      </c>
      <c r="I27" s="39">
        <v>7.0000000000000001E-3</v>
      </c>
      <c r="J27" s="39">
        <v>1.4999999999999999E-2</v>
      </c>
      <c r="K27" s="39">
        <v>8.0000000000000002E-3</v>
      </c>
      <c r="L27" s="39">
        <v>0.01</v>
      </c>
      <c r="M27" s="39">
        <v>1.51</v>
      </c>
      <c r="N27" s="39">
        <v>105.92</v>
      </c>
      <c r="O27" s="39">
        <v>19.27</v>
      </c>
      <c r="P27" s="39">
        <v>86.91</v>
      </c>
    </row>
    <row r="28" spans="1:16" x14ac:dyDescent="0.2">
      <c r="A28" s="7"/>
      <c r="B28" s="7"/>
      <c r="C28" s="7"/>
      <c r="D28" s="7"/>
      <c r="E28" s="40" t="s">
        <v>654</v>
      </c>
      <c r="F28" s="40" t="s">
        <v>17</v>
      </c>
      <c r="G28" s="39" t="s">
        <v>17</v>
      </c>
      <c r="H28" s="40">
        <v>0.13600000000000001</v>
      </c>
      <c r="I28" s="40">
        <v>7.0000000000000001E-3</v>
      </c>
      <c r="J28" s="40">
        <v>1.2E-2</v>
      </c>
      <c r="K28" s="40">
        <v>5.0000000000000001E-3</v>
      </c>
      <c r="L28" s="40">
        <v>1.0999999999999999E-2</v>
      </c>
      <c r="M28" s="40">
        <v>1.57</v>
      </c>
      <c r="N28" s="40">
        <v>103.49</v>
      </c>
      <c r="O28" s="40">
        <v>18.77</v>
      </c>
      <c r="P28" s="40">
        <v>91.07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41" t="s">
        <v>28</v>
      </c>
      <c r="D30" s="42"/>
      <c r="E30" s="43"/>
      <c r="F30" s="16" t="e">
        <f>AVERAGE(F5:F28)</f>
        <v>#DIV/0!</v>
      </c>
      <c r="G30" s="17" t="e">
        <f>AVERAGE(G5:G28)</f>
        <v>#DIV/0!</v>
      </c>
      <c r="H30" s="17">
        <f>AVERAGE(H5:H28)</f>
        <v>0.24124999999999999</v>
      </c>
      <c r="I30" s="17">
        <f>MAX(I5:I28)</f>
        <v>0.01</v>
      </c>
      <c r="J30" s="18">
        <f>AVERAGE(J5:J28)</f>
        <v>1.5583333333333336E-2</v>
      </c>
      <c r="K30" s="19">
        <f>AVERAGE(K5:K28)</f>
        <v>7.666666666666668E-3</v>
      </c>
      <c r="L30" s="20">
        <f>AVERAGE(L5:L28)</f>
        <v>1.1625000000000003E-2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6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0EB2B-AC10-4C34-BE2F-9E5D7BED7363}">
  <dimension ref="A1:P40"/>
  <sheetViews>
    <sheetView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53" t="s">
        <v>3</v>
      </c>
      <c r="O3" s="54"/>
      <c r="P3" s="54"/>
    </row>
    <row r="4" spans="1:16" ht="15" thickBot="1" x14ac:dyDescent="0.25">
      <c r="A4" s="7"/>
      <c r="B4" s="9" t="s">
        <v>4</v>
      </c>
      <c r="C4" s="11">
        <v>45895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39" t="s">
        <v>655</v>
      </c>
      <c r="F5" s="40" t="s">
        <v>17</v>
      </c>
      <c r="G5" s="39" t="s">
        <v>17</v>
      </c>
      <c r="H5" s="39">
        <v>0.154</v>
      </c>
      <c r="I5" s="39">
        <v>6.0000000000000001E-3</v>
      </c>
      <c r="J5" s="39">
        <v>0.01</v>
      </c>
      <c r="K5" s="39">
        <v>4.0000000000000001E-3</v>
      </c>
      <c r="L5" s="39">
        <v>1.0999999999999999E-2</v>
      </c>
      <c r="M5" s="39">
        <v>1.43</v>
      </c>
      <c r="N5" s="39">
        <v>100.55</v>
      </c>
      <c r="O5" s="39">
        <v>18.09</v>
      </c>
      <c r="P5" s="39">
        <v>90.91</v>
      </c>
    </row>
    <row r="6" spans="1:16" ht="15" thickBot="1" x14ac:dyDescent="0.25">
      <c r="A6" s="7"/>
      <c r="B6" s="7"/>
      <c r="C6" s="7"/>
      <c r="D6" s="7"/>
      <c r="E6" s="40" t="s">
        <v>656</v>
      </c>
      <c r="F6" s="40" t="s">
        <v>17</v>
      </c>
      <c r="G6" s="39" t="s">
        <v>17</v>
      </c>
      <c r="H6" s="40">
        <v>0.13200000000000001</v>
      </c>
      <c r="I6" s="40">
        <v>6.0000000000000001E-3</v>
      </c>
      <c r="J6" s="40">
        <v>0.01</v>
      </c>
      <c r="K6" s="40">
        <v>3.0000000000000001E-3</v>
      </c>
      <c r="L6" s="40">
        <v>1.0999999999999999E-2</v>
      </c>
      <c r="M6" s="40">
        <v>1.44</v>
      </c>
      <c r="N6" s="40">
        <v>114.96</v>
      </c>
      <c r="O6" s="40">
        <v>17.649999999999999</v>
      </c>
      <c r="P6" s="40">
        <v>89.98</v>
      </c>
    </row>
    <row r="7" spans="1:16" ht="15.75" thickBot="1" x14ac:dyDescent="0.25">
      <c r="A7" s="7"/>
      <c r="B7" s="51" t="s">
        <v>10</v>
      </c>
      <c r="C7" s="51"/>
      <c r="D7" s="7"/>
      <c r="E7" s="39" t="s">
        <v>657</v>
      </c>
      <c r="F7" s="40" t="s">
        <v>17</v>
      </c>
      <c r="G7" s="39" t="s">
        <v>17</v>
      </c>
      <c r="H7" s="39">
        <v>0.09</v>
      </c>
      <c r="I7" s="39">
        <v>6.0000000000000001E-3</v>
      </c>
      <c r="J7" s="39">
        <v>1.2E-2</v>
      </c>
      <c r="K7" s="39">
        <v>6.0000000000000001E-3</v>
      </c>
      <c r="L7" s="39">
        <v>0.01</v>
      </c>
      <c r="M7" s="39">
        <v>1.3</v>
      </c>
      <c r="N7" s="39">
        <v>112.15</v>
      </c>
      <c r="O7" s="39">
        <v>17.760000000000002</v>
      </c>
      <c r="P7" s="39">
        <v>84.33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0" t="s">
        <v>658</v>
      </c>
      <c r="F8" s="40" t="s">
        <v>17</v>
      </c>
      <c r="G8" s="39" t="s">
        <v>17</v>
      </c>
      <c r="H8" s="40">
        <v>0.14599999999999999</v>
      </c>
      <c r="I8" s="40">
        <v>6.0000000000000001E-3</v>
      </c>
      <c r="J8" s="40">
        <v>1.0999999999999999E-2</v>
      </c>
      <c r="K8" s="40">
        <v>5.0000000000000001E-3</v>
      </c>
      <c r="L8" s="40">
        <v>1.0999999999999999E-2</v>
      </c>
      <c r="M8" s="40">
        <v>1.38</v>
      </c>
      <c r="N8" s="40">
        <v>125.93</v>
      </c>
      <c r="O8" s="40">
        <v>17.73</v>
      </c>
      <c r="P8" s="40">
        <v>84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39" t="s">
        <v>659</v>
      </c>
      <c r="F9" s="40" t="s">
        <v>17</v>
      </c>
      <c r="G9" s="39" t="s">
        <v>17</v>
      </c>
      <c r="H9" s="39">
        <v>0.125</v>
      </c>
      <c r="I9" s="39">
        <v>6.0000000000000001E-3</v>
      </c>
      <c r="J9" s="39">
        <v>1.2E-2</v>
      </c>
      <c r="K9" s="39">
        <v>6.0000000000000001E-3</v>
      </c>
      <c r="L9" s="39">
        <v>0.01</v>
      </c>
      <c r="M9" s="39">
        <v>1.26</v>
      </c>
      <c r="N9" s="39">
        <v>116.75</v>
      </c>
      <c r="O9" s="39">
        <v>17.559999999999999</v>
      </c>
      <c r="P9" s="39">
        <v>86.31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0" t="s">
        <v>660</v>
      </c>
      <c r="F10" s="40" t="s">
        <v>17</v>
      </c>
      <c r="G10" s="39" t="s">
        <v>17</v>
      </c>
      <c r="H10" s="40">
        <v>0.152</v>
      </c>
      <c r="I10" s="40">
        <v>7.0000000000000001E-3</v>
      </c>
      <c r="J10" s="40">
        <v>1.7000000000000001E-2</v>
      </c>
      <c r="K10" s="40">
        <v>0.01</v>
      </c>
      <c r="L10" s="40">
        <v>7.0000000000000001E-3</v>
      </c>
      <c r="M10" s="40">
        <v>1</v>
      </c>
      <c r="N10" s="40">
        <v>75.06</v>
      </c>
      <c r="O10" s="40">
        <v>17.07</v>
      </c>
      <c r="P10" s="40">
        <v>88.64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39" t="s">
        <v>661</v>
      </c>
      <c r="F11" s="40" t="s">
        <v>17</v>
      </c>
      <c r="G11" s="39" t="s">
        <v>17</v>
      </c>
      <c r="H11" s="39">
        <v>0.23699999999999999</v>
      </c>
      <c r="I11" s="39">
        <v>8.0000000000000002E-3</v>
      </c>
      <c r="J11" s="39">
        <v>2.1000000000000001E-2</v>
      </c>
      <c r="K11" s="39">
        <v>1.2E-2</v>
      </c>
      <c r="L11" s="39">
        <v>6.0000000000000001E-3</v>
      </c>
      <c r="M11" s="39">
        <v>0.83</v>
      </c>
      <c r="N11" s="39">
        <v>84.4</v>
      </c>
      <c r="O11" s="39">
        <v>16.55</v>
      </c>
      <c r="P11" s="39">
        <v>89.8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0" t="s">
        <v>662</v>
      </c>
      <c r="F12" s="40" t="s">
        <v>17</v>
      </c>
      <c r="G12" s="39" t="s">
        <v>17</v>
      </c>
      <c r="H12" s="40">
        <v>0.433</v>
      </c>
      <c r="I12" s="40">
        <v>1.7999999999999999E-2</v>
      </c>
      <c r="J12" s="40">
        <v>3.1E-2</v>
      </c>
      <c r="K12" s="40">
        <v>1.2999999999999999E-2</v>
      </c>
      <c r="L12" s="40">
        <v>7.0000000000000001E-3</v>
      </c>
      <c r="M12" s="40">
        <v>0.73</v>
      </c>
      <c r="N12" s="40">
        <v>343.93</v>
      </c>
      <c r="O12" s="40">
        <v>17.43</v>
      </c>
      <c r="P12" s="40">
        <v>86.17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39" t="s">
        <v>663</v>
      </c>
      <c r="F13" s="40" t="s">
        <v>17</v>
      </c>
      <c r="G13" s="39" t="s">
        <v>17</v>
      </c>
      <c r="H13" s="39">
        <v>0.504</v>
      </c>
      <c r="I13" s="39">
        <v>2.1000000000000001E-2</v>
      </c>
      <c r="J13" s="39">
        <v>3.5000000000000003E-2</v>
      </c>
      <c r="K13" s="39">
        <v>1.4E-2</v>
      </c>
      <c r="L13" s="39">
        <v>8.0000000000000002E-3</v>
      </c>
      <c r="M13" s="39">
        <v>0.88</v>
      </c>
      <c r="N13" s="39">
        <v>63.22</v>
      </c>
      <c r="O13" s="39">
        <v>18.59</v>
      </c>
      <c r="P13" s="39">
        <v>80.62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0" t="s">
        <v>664</v>
      </c>
      <c r="F14" s="40" t="s">
        <v>17</v>
      </c>
      <c r="G14" s="39" t="s">
        <v>17</v>
      </c>
      <c r="H14" s="40">
        <v>0.313</v>
      </c>
      <c r="I14" s="40">
        <v>1.2999999999999999E-2</v>
      </c>
      <c r="J14" s="40">
        <v>2.4E-2</v>
      </c>
      <c r="K14" s="40">
        <v>1.0999999999999999E-2</v>
      </c>
      <c r="L14" s="40">
        <v>0.01</v>
      </c>
      <c r="M14" s="40">
        <v>1.29</v>
      </c>
      <c r="N14" s="40">
        <v>93.85</v>
      </c>
      <c r="O14" s="40">
        <v>18.72</v>
      </c>
      <c r="P14" s="40">
        <v>79.02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39" t="s">
        <v>665</v>
      </c>
      <c r="F15" s="40" t="s">
        <v>17</v>
      </c>
      <c r="G15" s="39" t="s">
        <v>17</v>
      </c>
      <c r="H15" s="39">
        <v>0.20699999999999999</v>
      </c>
      <c r="I15" s="39">
        <v>0.01</v>
      </c>
      <c r="J15" s="39">
        <v>1.6E-2</v>
      </c>
      <c r="K15" s="39">
        <v>6.0000000000000001E-3</v>
      </c>
      <c r="L15" s="39">
        <v>1.2999999999999999E-2</v>
      </c>
      <c r="M15" s="39">
        <v>1.38</v>
      </c>
      <c r="N15" s="39">
        <v>93.57</v>
      </c>
      <c r="O15" s="39">
        <v>19.77</v>
      </c>
      <c r="P15" s="39">
        <v>74.180000000000007</v>
      </c>
    </row>
    <row r="16" spans="1:16" ht="15" thickBot="1" x14ac:dyDescent="0.25">
      <c r="A16" s="7"/>
      <c r="B16" s="7"/>
      <c r="C16" s="7"/>
      <c r="D16" s="7"/>
      <c r="E16" s="40" t="s">
        <v>666</v>
      </c>
      <c r="F16" s="40" t="s">
        <v>17</v>
      </c>
      <c r="G16" s="39" t="s">
        <v>17</v>
      </c>
      <c r="H16" s="40">
        <v>0.17299999999999999</v>
      </c>
      <c r="I16" s="40">
        <v>8.0000000000000002E-3</v>
      </c>
      <c r="J16" s="40">
        <v>1.2999999999999999E-2</v>
      </c>
      <c r="K16" s="40">
        <v>5.0000000000000001E-3</v>
      </c>
      <c r="L16" s="40">
        <v>1.6E-2</v>
      </c>
      <c r="M16" s="40">
        <v>1.27</v>
      </c>
      <c r="N16" s="40">
        <v>82.12</v>
      </c>
      <c r="O16" s="40">
        <v>21.16</v>
      </c>
      <c r="P16" s="40">
        <v>68.069999999999993</v>
      </c>
    </row>
    <row r="17" spans="1:16" x14ac:dyDescent="0.2">
      <c r="A17" s="7"/>
      <c r="B17" s="52"/>
      <c r="C17" s="46" t="s">
        <v>26</v>
      </c>
      <c r="D17" s="7"/>
      <c r="E17" s="39" t="s">
        <v>667</v>
      </c>
      <c r="F17" s="40" t="s">
        <v>17</v>
      </c>
      <c r="G17" s="39" t="s">
        <v>17</v>
      </c>
      <c r="H17" s="39">
        <v>0.123</v>
      </c>
      <c r="I17" s="39">
        <v>7.0000000000000001E-3</v>
      </c>
      <c r="J17" s="39">
        <v>1.2E-2</v>
      </c>
      <c r="K17" s="39">
        <v>4.0000000000000001E-3</v>
      </c>
      <c r="L17" s="39">
        <v>1.9E-2</v>
      </c>
      <c r="M17" s="39">
        <v>1.51</v>
      </c>
      <c r="N17" s="39">
        <v>90.14</v>
      </c>
      <c r="O17" s="39">
        <v>22.44</v>
      </c>
      <c r="P17" s="39">
        <v>57.17</v>
      </c>
    </row>
    <row r="18" spans="1:16" ht="15" thickBot="1" x14ac:dyDescent="0.25">
      <c r="A18" s="7"/>
      <c r="B18" s="47"/>
      <c r="C18" s="47"/>
      <c r="D18" s="7"/>
      <c r="E18" s="40" t="s">
        <v>668</v>
      </c>
      <c r="F18" s="40" t="s">
        <v>17</v>
      </c>
      <c r="G18" s="39" t="s">
        <v>17</v>
      </c>
      <c r="H18" s="40">
        <v>0.13700000000000001</v>
      </c>
      <c r="I18" s="40">
        <v>7.0000000000000001E-3</v>
      </c>
      <c r="J18" s="40">
        <v>0.01</v>
      </c>
      <c r="K18" s="40">
        <v>4.0000000000000001E-3</v>
      </c>
      <c r="L18" s="40">
        <v>1.7000000000000001E-2</v>
      </c>
      <c r="M18" s="40">
        <v>1.99</v>
      </c>
      <c r="N18" s="40">
        <v>94.59</v>
      </c>
      <c r="O18" s="40">
        <v>23.48</v>
      </c>
      <c r="P18" s="40">
        <v>52.71</v>
      </c>
    </row>
    <row r="19" spans="1:16" x14ac:dyDescent="0.2">
      <c r="A19" s="7"/>
      <c r="B19" s="44"/>
      <c r="C19" s="46" t="s">
        <v>27</v>
      </c>
      <c r="D19" s="7"/>
      <c r="E19" s="39" t="s">
        <v>669</v>
      </c>
      <c r="F19" s="40" t="s">
        <v>17</v>
      </c>
      <c r="G19" s="39" t="s">
        <v>17</v>
      </c>
      <c r="H19" s="39">
        <v>0.17299999999999999</v>
      </c>
      <c r="I19" s="39">
        <v>6.0000000000000001E-3</v>
      </c>
      <c r="J19" s="39">
        <v>8.9999999999999993E-3</v>
      </c>
      <c r="K19" s="39">
        <v>3.0000000000000001E-3</v>
      </c>
      <c r="L19" s="39">
        <v>1.7000000000000001E-2</v>
      </c>
      <c r="M19" s="39">
        <v>2.0499999999999998</v>
      </c>
      <c r="N19" s="39">
        <v>84.89</v>
      </c>
      <c r="O19" s="39">
        <v>24.36</v>
      </c>
      <c r="P19" s="39">
        <v>47.32</v>
      </c>
    </row>
    <row r="20" spans="1:16" ht="15" thickBot="1" x14ac:dyDescent="0.25">
      <c r="A20" s="7"/>
      <c r="B20" s="45"/>
      <c r="C20" s="47"/>
      <c r="D20" s="7"/>
      <c r="E20" s="40" t="s">
        <v>670</v>
      </c>
      <c r="F20" s="40" t="s">
        <v>17</v>
      </c>
      <c r="G20" s="39" t="s">
        <v>17</v>
      </c>
      <c r="H20" s="40">
        <v>0.156</v>
      </c>
      <c r="I20" s="40">
        <v>5.0000000000000001E-3</v>
      </c>
      <c r="J20" s="40">
        <v>8.9999999999999993E-3</v>
      </c>
      <c r="K20" s="40">
        <v>3.0000000000000001E-3</v>
      </c>
      <c r="L20" s="40">
        <v>1.7999999999999999E-2</v>
      </c>
      <c r="M20" s="40">
        <v>2.23</v>
      </c>
      <c r="N20" s="40">
        <v>89.11</v>
      </c>
      <c r="O20" s="40">
        <v>24.42</v>
      </c>
      <c r="P20" s="40">
        <v>44.93</v>
      </c>
    </row>
    <row r="21" spans="1:16" x14ac:dyDescent="0.2">
      <c r="A21" s="7"/>
      <c r="B21" s="7"/>
      <c r="C21" s="7"/>
      <c r="D21" s="7"/>
      <c r="E21" s="39" t="s">
        <v>671</v>
      </c>
      <c r="F21" s="40" t="s">
        <v>17</v>
      </c>
      <c r="G21" s="39" t="s">
        <v>17</v>
      </c>
      <c r="H21" s="39">
        <v>0.16300000000000001</v>
      </c>
      <c r="I21" s="39">
        <v>5.0000000000000001E-3</v>
      </c>
      <c r="J21" s="39">
        <v>8.0000000000000002E-3</v>
      </c>
      <c r="K21" s="39">
        <v>3.0000000000000001E-3</v>
      </c>
      <c r="L21" s="39">
        <v>1.7999999999999999E-2</v>
      </c>
      <c r="M21" s="39">
        <v>2.21</v>
      </c>
      <c r="N21" s="39">
        <v>92.31</v>
      </c>
      <c r="O21" s="39">
        <v>24.38</v>
      </c>
      <c r="P21" s="39">
        <v>42.87</v>
      </c>
    </row>
    <row r="22" spans="1:16" x14ac:dyDescent="0.2">
      <c r="A22" s="7"/>
      <c r="B22" s="7"/>
      <c r="C22" s="7"/>
      <c r="D22" s="7"/>
      <c r="E22" s="40" t="s">
        <v>672</v>
      </c>
      <c r="F22" s="40" t="s">
        <v>17</v>
      </c>
      <c r="G22" s="39" t="s">
        <v>17</v>
      </c>
      <c r="H22" s="40">
        <v>0.13900000000000001</v>
      </c>
      <c r="I22" s="40">
        <v>5.0000000000000001E-3</v>
      </c>
      <c r="J22" s="40">
        <v>8.9999999999999993E-3</v>
      </c>
      <c r="K22" s="40">
        <v>3.0000000000000001E-3</v>
      </c>
      <c r="L22" s="40">
        <v>1.7999999999999999E-2</v>
      </c>
      <c r="M22" s="40">
        <v>2.25</v>
      </c>
      <c r="N22" s="40">
        <v>88.63</v>
      </c>
      <c r="O22" s="40">
        <v>23.99</v>
      </c>
      <c r="P22" s="40">
        <v>45.9</v>
      </c>
    </row>
    <row r="23" spans="1:16" x14ac:dyDescent="0.2">
      <c r="A23" s="7"/>
      <c r="B23" s="7"/>
      <c r="C23" s="7"/>
      <c r="D23" s="7"/>
      <c r="E23" s="39" t="s">
        <v>673</v>
      </c>
      <c r="F23" s="40" t="s">
        <v>17</v>
      </c>
      <c r="G23" s="39" t="s">
        <v>17</v>
      </c>
      <c r="H23" s="39">
        <v>0.20699999999999999</v>
      </c>
      <c r="I23" s="39">
        <v>5.0000000000000001E-3</v>
      </c>
      <c r="J23" s="39">
        <v>0.01</v>
      </c>
      <c r="K23" s="39">
        <v>5.0000000000000001E-3</v>
      </c>
      <c r="L23" s="39">
        <v>1.7000000000000001E-2</v>
      </c>
      <c r="M23" s="39">
        <v>2.4</v>
      </c>
      <c r="N23" s="39">
        <v>88.83</v>
      </c>
      <c r="O23" s="39">
        <v>22.79</v>
      </c>
      <c r="P23" s="39">
        <v>52.6</v>
      </c>
    </row>
    <row r="24" spans="1:16" x14ac:dyDescent="0.2">
      <c r="A24" s="7"/>
      <c r="B24" s="7"/>
      <c r="C24" s="7"/>
      <c r="D24" s="7"/>
      <c r="E24" s="40" t="s">
        <v>674</v>
      </c>
      <c r="F24" s="40" t="s">
        <v>17</v>
      </c>
      <c r="G24" s="39" t="s">
        <v>17</v>
      </c>
      <c r="H24" s="40">
        <v>0.26700000000000002</v>
      </c>
      <c r="I24" s="40">
        <v>5.0000000000000001E-3</v>
      </c>
      <c r="J24" s="40">
        <v>1.2E-2</v>
      </c>
      <c r="K24" s="40">
        <v>7.0000000000000001E-3</v>
      </c>
      <c r="L24" s="40">
        <v>1.2999999999999999E-2</v>
      </c>
      <c r="M24" s="40">
        <v>2.27</v>
      </c>
      <c r="N24" s="40">
        <v>97.97</v>
      </c>
      <c r="O24" s="40">
        <v>21.37</v>
      </c>
      <c r="P24" s="40">
        <v>59.56</v>
      </c>
    </row>
    <row r="25" spans="1:16" x14ac:dyDescent="0.2">
      <c r="A25" s="7"/>
      <c r="B25" s="7"/>
      <c r="C25" s="7"/>
      <c r="D25" s="7"/>
      <c r="E25" s="39" t="s">
        <v>675</v>
      </c>
      <c r="F25" s="40" t="s">
        <v>17</v>
      </c>
      <c r="G25" s="39" t="s">
        <v>17</v>
      </c>
      <c r="H25" s="39">
        <v>0.23100000000000001</v>
      </c>
      <c r="I25" s="39">
        <v>5.0000000000000001E-3</v>
      </c>
      <c r="J25" s="39">
        <v>1.2E-2</v>
      </c>
      <c r="K25" s="39">
        <v>7.0000000000000001E-3</v>
      </c>
      <c r="L25" s="39">
        <v>1.2E-2</v>
      </c>
      <c r="M25" s="39">
        <v>2.23</v>
      </c>
      <c r="N25" s="39">
        <v>102.17</v>
      </c>
      <c r="O25" s="39">
        <v>19.809999999999999</v>
      </c>
      <c r="P25" s="39">
        <v>64.069999999999993</v>
      </c>
    </row>
    <row r="26" spans="1:16" x14ac:dyDescent="0.2">
      <c r="A26" s="7"/>
      <c r="B26" s="7"/>
      <c r="C26" s="7"/>
      <c r="D26" s="7"/>
      <c r="E26" s="40" t="s">
        <v>676</v>
      </c>
      <c r="F26" s="40" t="s">
        <v>17</v>
      </c>
      <c r="G26" s="39" t="s">
        <v>17</v>
      </c>
      <c r="H26" s="40">
        <v>0.246</v>
      </c>
      <c r="I26" s="40">
        <v>5.0000000000000001E-3</v>
      </c>
      <c r="J26" s="40">
        <v>1.0999999999999999E-2</v>
      </c>
      <c r="K26" s="40">
        <v>6.0000000000000001E-3</v>
      </c>
      <c r="L26" s="40">
        <v>1.2E-2</v>
      </c>
      <c r="M26" s="40">
        <v>1.79</v>
      </c>
      <c r="N26" s="40">
        <v>99.35</v>
      </c>
      <c r="O26" s="40">
        <v>18.68</v>
      </c>
      <c r="P26" s="40">
        <v>66.290000000000006</v>
      </c>
    </row>
    <row r="27" spans="1:16" x14ac:dyDescent="0.2">
      <c r="A27" s="7"/>
      <c r="B27" s="7"/>
      <c r="C27" s="7"/>
      <c r="D27" s="7"/>
      <c r="E27" s="39" t="s">
        <v>677</v>
      </c>
      <c r="F27" s="40" t="s">
        <v>17</v>
      </c>
      <c r="G27" s="39" t="s">
        <v>17</v>
      </c>
      <c r="H27" s="39">
        <v>0.20599999999999999</v>
      </c>
      <c r="I27" s="39">
        <v>5.0000000000000001E-3</v>
      </c>
      <c r="J27" s="39">
        <v>1.2E-2</v>
      </c>
      <c r="K27" s="39">
        <v>7.0000000000000001E-3</v>
      </c>
      <c r="L27" s="39">
        <v>1.2E-2</v>
      </c>
      <c r="M27" s="39">
        <v>1.63</v>
      </c>
      <c r="N27" s="39">
        <v>95.13</v>
      </c>
      <c r="O27" s="39">
        <v>18.09</v>
      </c>
      <c r="P27" s="39">
        <v>74.31</v>
      </c>
    </row>
    <row r="28" spans="1:16" x14ac:dyDescent="0.2">
      <c r="A28" s="7"/>
      <c r="B28" s="7"/>
      <c r="C28" s="7"/>
      <c r="D28" s="7"/>
      <c r="E28" s="40" t="s">
        <v>678</v>
      </c>
      <c r="F28" s="40" t="s">
        <v>17</v>
      </c>
      <c r="G28" s="39" t="s">
        <v>17</v>
      </c>
      <c r="H28" s="40">
        <v>0.21099999999999999</v>
      </c>
      <c r="I28" s="40">
        <v>5.0000000000000001E-3</v>
      </c>
      <c r="J28" s="40">
        <v>1.0999999999999999E-2</v>
      </c>
      <c r="K28" s="40">
        <v>6.0000000000000001E-3</v>
      </c>
      <c r="L28" s="40">
        <v>1.2E-2</v>
      </c>
      <c r="M28" s="40">
        <v>1.47</v>
      </c>
      <c r="N28" s="40">
        <v>111.4</v>
      </c>
      <c r="O28" s="40">
        <v>17.91</v>
      </c>
      <c r="P28" s="40">
        <v>73.94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41" t="s">
        <v>28</v>
      </c>
      <c r="D30" s="42"/>
      <c r="E30" s="43"/>
      <c r="F30" s="16" t="e">
        <f>AVERAGE(F5:F28)</f>
        <v>#DIV/0!</v>
      </c>
      <c r="G30" s="17" t="e">
        <f>AVERAGE(G5:G28)</f>
        <v>#DIV/0!</v>
      </c>
      <c r="H30" s="17">
        <f>AVERAGE(H5:H28)</f>
        <v>0.20520833333333333</v>
      </c>
      <c r="I30" s="17">
        <f>MAX(I5:I28)</f>
        <v>2.1000000000000001E-2</v>
      </c>
      <c r="J30" s="18">
        <f>AVERAGE(J5:J28)</f>
        <v>1.4041666666666673E-2</v>
      </c>
      <c r="K30" s="19">
        <f>AVERAGE(K5:K28)</f>
        <v>6.3750000000000022E-3</v>
      </c>
      <c r="L30" s="20">
        <f>AVERAGE(L5:L28)</f>
        <v>1.2708333333333335E-2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5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2B862-4B38-4606-982D-9BDE351C5304}">
  <dimension ref="A1:P40"/>
  <sheetViews>
    <sheetView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53" t="s">
        <v>3</v>
      </c>
      <c r="O3" s="54"/>
      <c r="P3" s="54"/>
    </row>
    <row r="4" spans="1:16" ht="15" thickBot="1" x14ac:dyDescent="0.25">
      <c r="A4" s="7"/>
      <c r="B4" s="9" t="s">
        <v>4</v>
      </c>
      <c r="C4" s="11">
        <v>45896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39" t="s">
        <v>679</v>
      </c>
      <c r="F5" s="40" t="s">
        <v>17</v>
      </c>
      <c r="G5" s="39" t="s">
        <v>17</v>
      </c>
      <c r="H5" s="39">
        <v>0.27900000000000003</v>
      </c>
      <c r="I5" s="39">
        <v>6.0000000000000001E-3</v>
      </c>
      <c r="J5" s="39">
        <v>1.7000000000000001E-2</v>
      </c>
      <c r="K5" s="39">
        <v>1.0999999999999999E-2</v>
      </c>
      <c r="L5" s="39">
        <v>8.0000000000000002E-3</v>
      </c>
      <c r="M5" s="39">
        <v>0.52</v>
      </c>
      <c r="N5" s="39">
        <v>151.29</v>
      </c>
      <c r="O5" s="39">
        <v>17.63</v>
      </c>
      <c r="P5" s="39">
        <v>74.16</v>
      </c>
    </row>
    <row r="6" spans="1:16" ht="15" thickBot="1" x14ac:dyDescent="0.25">
      <c r="A6" s="7"/>
      <c r="B6" s="7"/>
      <c r="C6" s="7"/>
      <c r="D6" s="7"/>
      <c r="E6" s="40" t="s">
        <v>680</v>
      </c>
      <c r="F6" s="40" t="s">
        <v>17</v>
      </c>
      <c r="G6" s="39" t="s">
        <v>17</v>
      </c>
      <c r="H6" s="40">
        <v>0.17199999999999999</v>
      </c>
      <c r="I6" s="40">
        <v>6.0000000000000001E-3</v>
      </c>
      <c r="J6" s="40">
        <v>1.4E-2</v>
      </c>
      <c r="K6" s="40">
        <v>7.0000000000000001E-3</v>
      </c>
      <c r="L6" s="40">
        <v>1.0999999999999999E-2</v>
      </c>
      <c r="M6" s="40">
        <v>0.86</v>
      </c>
      <c r="N6" s="40">
        <v>32.369999999999997</v>
      </c>
      <c r="O6" s="40">
        <v>18.04</v>
      </c>
      <c r="P6" s="40">
        <v>71.58</v>
      </c>
    </row>
    <row r="7" spans="1:16" ht="15.75" thickBot="1" x14ac:dyDescent="0.25">
      <c r="A7" s="7"/>
      <c r="B7" s="51" t="s">
        <v>10</v>
      </c>
      <c r="C7" s="51"/>
      <c r="D7" s="7"/>
      <c r="E7" s="39" t="s">
        <v>681</v>
      </c>
      <c r="F7" s="40" t="s">
        <v>17</v>
      </c>
      <c r="G7" s="39" t="s">
        <v>17</v>
      </c>
      <c r="H7" s="39">
        <v>0.218</v>
      </c>
      <c r="I7" s="39">
        <v>6.0000000000000001E-3</v>
      </c>
      <c r="J7" s="39">
        <v>1.4E-2</v>
      </c>
      <c r="K7" s="39">
        <v>8.0000000000000002E-3</v>
      </c>
      <c r="L7" s="39">
        <v>8.0000000000000002E-3</v>
      </c>
      <c r="M7" s="39">
        <v>0.96</v>
      </c>
      <c r="N7" s="39">
        <v>356.38</v>
      </c>
      <c r="O7" s="39">
        <v>17.64</v>
      </c>
      <c r="P7" s="39">
        <v>82.11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0" t="s">
        <v>682</v>
      </c>
      <c r="F8" s="40" t="s">
        <v>17</v>
      </c>
      <c r="G8" s="39" t="s">
        <v>17</v>
      </c>
      <c r="H8" s="40">
        <v>0.15</v>
      </c>
      <c r="I8" s="40">
        <v>7.0000000000000001E-3</v>
      </c>
      <c r="J8" s="40">
        <v>1.4E-2</v>
      </c>
      <c r="K8" s="40">
        <v>7.0000000000000001E-3</v>
      </c>
      <c r="L8" s="40">
        <v>8.9999999999999993E-3</v>
      </c>
      <c r="M8" s="40">
        <v>0.69</v>
      </c>
      <c r="N8" s="40">
        <v>48.63</v>
      </c>
      <c r="O8" s="40">
        <v>17.04</v>
      </c>
      <c r="P8" s="40">
        <v>90.14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39" t="s">
        <v>683</v>
      </c>
      <c r="F9" s="40" t="s">
        <v>17</v>
      </c>
      <c r="G9" s="39" t="s">
        <v>17</v>
      </c>
      <c r="H9" s="39">
        <v>0.16200000000000001</v>
      </c>
      <c r="I9" s="39">
        <v>7.0000000000000001E-3</v>
      </c>
      <c r="J9" s="39">
        <v>1.2999999999999999E-2</v>
      </c>
      <c r="K9" s="39">
        <v>6.0000000000000001E-3</v>
      </c>
      <c r="L9" s="39">
        <v>8.9999999999999993E-3</v>
      </c>
      <c r="M9" s="39">
        <v>0.78</v>
      </c>
      <c r="N9" s="39">
        <v>3</v>
      </c>
      <c r="O9" s="39">
        <v>16.66</v>
      </c>
      <c r="P9" s="39">
        <v>94.97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0" t="s">
        <v>684</v>
      </c>
      <c r="F10" s="40" t="s">
        <v>17</v>
      </c>
      <c r="G10" s="39" t="s">
        <v>17</v>
      </c>
      <c r="H10" s="40">
        <v>0.15</v>
      </c>
      <c r="I10" s="40">
        <v>7.0000000000000001E-3</v>
      </c>
      <c r="J10" s="40">
        <v>1.2999999999999999E-2</v>
      </c>
      <c r="K10" s="40">
        <v>6.0000000000000001E-3</v>
      </c>
      <c r="L10" s="40">
        <v>8.9999999999999993E-3</v>
      </c>
      <c r="M10" s="40">
        <v>0.63</v>
      </c>
      <c r="N10" s="40">
        <v>328.15</v>
      </c>
      <c r="O10" s="40">
        <v>16.68</v>
      </c>
      <c r="P10" s="40">
        <v>95.43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39" t="s">
        <v>685</v>
      </c>
      <c r="F11" s="40" t="s">
        <v>17</v>
      </c>
      <c r="G11" s="39" t="s">
        <v>17</v>
      </c>
      <c r="H11" s="39">
        <v>0.19700000000000001</v>
      </c>
      <c r="I11" s="39">
        <v>8.0000000000000002E-3</v>
      </c>
      <c r="J11" s="39">
        <v>1.7000000000000001E-2</v>
      </c>
      <c r="K11" s="39">
        <v>8.9999999999999993E-3</v>
      </c>
      <c r="L11" s="39">
        <v>7.0000000000000001E-3</v>
      </c>
      <c r="M11" s="39">
        <v>0.82</v>
      </c>
      <c r="N11" s="39">
        <v>108.32</v>
      </c>
      <c r="O11" s="39">
        <v>16.46</v>
      </c>
      <c r="P11" s="39">
        <v>98.11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0" t="s">
        <v>686</v>
      </c>
      <c r="F12" s="40" t="s">
        <v>17</v>
      </c>
      <c r="G12" s="39" t="s">
        <v>17</v>
      </c>
      <c r="H12" s="40">
        <v>0.38500000000000001</v>
      </c>
      <c r="I12" s="40">
        <v>1.2999999999999999E-2</v>
      </c>
      <c r="J12" s="40">
        <v>2.9000000000000001E-2</v>
      </c>
      <c r="K12" s="40">
        <v>1.4999999999999999E-2</v>
      </c>
      <c r="L12" s="40">
        <v>5.0000000000000001E-3</v>
      </c>
      <c r="M12" s="40">
        <v>0.82</v>
      </c>
      <c r="N12" s="40">
        <v>99.6</v>
      </c>
      <c r="O12" s="40">
        <v>16.38</v>
      </c>
      <c r="P12" s="40">
        <v>99.53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39" t="s">
        <v>687</v>
      </c>
      <c r="F13" s="40" t="s">
        <v>17</v>
      </c>
      <c r="G13" s="39" t="s">
        <v>17</v>
      </c>
      <c r="H13" s="39">
        <v>0.33600000000000002</v>
      </c>
      <c r="I13" s="39">
        <v>1.2E-2</v>
      </c>
      <c r="J13" s="39">
        <v>2.4E-2</v>
      </c>
      <c r="K13" s="39">
        <v>1.0999999999999999E-2</v>
      </c>
      <c r="L13" s="39">
        <v>7.0000000000000001E-3</v>
      </c>
      <c r="M13" s="39">
        <v>1.8</v>
      </c>
      <c r="N13" s="39">
        <v>92.02</v>
      </c>
      <c r="O13" s="39">
        <v>16.71</v>
      </c>
      <c r="P13" s="39">
        <v>97.47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0" t="s">
        <v>688</v>
      </c>
      <c r="F14" s="40" t="s">
        <v>17</v>
      </c>
      <c r="G14" s="39" t="s">
        <v>17</v>
      </c>
      <c r="H14" s="40">
        <v>0.19600000000000001</v>
      </c>
      <c r="I14" s="40">
        <v>0.01</v>
      </c>
      <c r="J14" s="40">
        <v>1.6E-2</v>
      </c>
      <c r="K14" s="40">
        <v>5.0000000000000001E-3</v>
      </c>
      <c r="L14" s="40">
        <v>1.0999999999999999E-2</v>
      </c>
      <c r="M14" s="40">
        <v>1.64</v>
      </c>
      <c r="N14" s="40">
        <v>107.09</v>
      </c>
      <c r="O14" s="40">
        <v>18.28</v>
      </c>
      <c r="P14" s="40">
        <v>84.76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39" t="s">
        <v>689</v>
      </c>
      <c r="F15" s="40" t="s">
        <v>17</v>
      </c>
      <c r="G15" s="39" t="s">
        <v>17</v>
      </c>
      <c r="H15" s="39">
        <v>0.186</v>
      </c>
      <c r="I15" s="39">
        <v>8.9999999999999993E-3</v>
      </c>
      <c r="J15" s="39">
        <v>1.2999999999999999E-2</v>
      </c>
      <c r="K15" s="39">
        <v>4.0000000000000001E-3</v>
      </c>
      <c r="L15" s="39">
        <v>1.2E-2</v>
      </c>
      <c r="M15" s="39">
        <v>1.37</v>
      </c>
      <c r="N15" s="39">
        <v>121.49</v>
      </c>
      <c r="O15" s="39">
        <v>19.829999999999998</v>
      </c>
      <c r="P15" s="39">
        <v>75.209999999999994</v>
      </c>
    </row>
    <row r="16" spans="1:16" ht="15" thickBot="1" x14ac:dyDescent="0.25">
      <c r="A16" s="7"/>
      <c r="B16" s="7"/>
      <c r="C16" s="7"/>
      <c r="D16" s="7"/>
      <c r="E16" s="40" t="s">
        <v>690</v>
      </c>
      <c r="F16" s="40" t="s">
        <v>17</v>
      </c>
      <c r="G16" s="39" t="s">
        <v>17</v>
      </c>
      <c r="H16" s="40">
        <v>0.161</v>
      </c>
      <c r="I16" s="40">
        <v>8.9999999999999993E-3</v>
      </c>
      <c r="J16" s="40">
        <v>1.4999999999999999E-2</v>
      </c>
      <c r="K16" s="40">
        <v>6.0000000000000001E-3</v>
      </c>
      <c r="L16" s="40">
        <v>1.2999999999999999E-2</v>
      </c>
      <c r="M16" s="40">
        <v>1.3</v>
      </c>
      <c r="N16" s="40">
        <v>119.05</v>
      </c>
      <c r="O16" s="40">
        <v>20.399999999999999</v>
      </c>
      <c r="P16" s="40">
        <v>72.260000000000005</v>
      </c>
    </row>
    <row r="17" spans="1:16" x14ac:dyDescent="0.2">
      <c r="A17" s="7"/>
      <c r="B17" s="52"/>
      <c r="C17" s="46" t="s">
        <v>26</v>
      </c>
      <c r="D17" s="7"/>
      <c r="E17" s="39" t="s">
        <v>691</v>
      </c>
      <c r="F17" s="40" t="s">
        <v>17</v>
      </c>
      <c r="G17" s="39" t="s">
        <v>17</v>
      </c>
      <c r="H17" s="39">
        <v>0.115</v>
      </c>
      <c r="I17" s="39">
        <v>8.0000000000000002E-3</v>
      </c>
      <c r="J17" s="39">
        <v>1.2E-2</v>
      </c>
      <c r="K17" s="39">
        <v>4.0000000000000001E-3</v>
      </c>
      <c r="L17" s="39">
        <v>1.4999999999999999E-2</v>
      </c>
      <c r="M17" s="39">
        <v>1.24</v>
      </c>
      <c r="N17" s="39">
        <v>96.55</v>
      </c>
      <c r="O17" s="39">
        <v>21.37</v>
      </c>
      <c r="P17" s="39">
        <v>67.25</v>
      </c>
    </row>
    <row r="18" spans="1:16" ht="15" thickBot="1" x14ac:dyDescent="0.25">
      <c r="A18" s="7"/>
      <c r="B18" s="47"/>
      <c r="C18" s="47"/>
      <c r="D18" s="7"/>
      <c r="E18" s="40" t="s">
        <v>692</v>
      </c>
      <c r="F18" s="40" t="s">
        <v>17</v>
      </c>
      <c r="G18" s="39" t="s">
        <v>17</v>
      </c>
      <c r="H18" s="40">
        <v>0.183</v>
      </c>
      <c r="I18" s="40">
        <v>8.0000000000000002E-3</v>
      </c>
      <c r="J18" s="40">
        <v>1.4E-2</v>
      </c>
      <c r="K18" s="40">
        <v>6.0000000000000001E-3</v>
      </c>
      <c r="L18" s="40">
        <v>1.7000000000000001E-2</v>
      </c>
      <c r="M18" s="40">
        <v>1.02</v>
      </c>
      <c r="N18" s="40">
        <v>65.31</v>
      </c>
      <c r="O18" s="40">
        <v>22.6</v>
      </c>
      <c r="P18" s="40">
        <v>58.02</v>
      </c>
    </row>
    <row r="19" spans="1:16" x14ac:dyDescent="0.2">
      <c r="A19" s="7"/>
      <c r="B19" s="44"/>
      <c r="C19" s="46" t="s">
        <v>27</v>
      </c>
      <c r="D19" s="7"/>
      <c r="E19" s="39" t="s">
        <v>693</v>
      </c>
      <c r="F19" s="40" t="s">
        <v>17</v>
      </c>
      <c r="G19" s="39" t="s">
        <v>17</v>
      </c>
      <c r="H19" s="39">
        <v>0.108</v>
      </c>
      <c r="I19" s="39">
        <v>7.0000000000000001E-3</v>
      </c>
      <c r="J19" s="39">
        <v>1.0999999999999999E-2</v>
      </c>
      <c r="K19" s="39">
        <v>4.0000000000000001E-3</v>
      </c>
      <c r="L19" s="39">
        <v>1.7000000000000001E-2</v>
      </c>
      <c r="M19" s="39">
        <v>1.68</v>
      </c>
      <c r="N19" s="39">
        <v>57.45</v>
      </c>
      <c r="O19" s="39">
        <v>23.26</v>
      </c>
      <c r="P19" s="39">
        <v>53.18</v>
      </c>
    </row>
    <row r="20" spans="1:16" ht="15" thickBot="1" x14ac:dyDescent="0.25">
      <c r="A20" s="7"/>
      <c r="B20" s="45"/>
      <c r="C20" s="47"/>
      <c r="D20" s="7"/>
      <c r="E20" s="40" t="s">
        <v>694</v>
      </c>
      <c r="F20" s="40" t="s">
        <v>17</v>
      </c>
      <c r="G20" s="39" t="s">
        <v>17</v>
      </c>
      <c r="H20" s="40">
        <v>0.11799999999999999</v>
      </c>
      <c r="I20" s="40">
        <v>6.0000000000000001E-3</v>
      </c>
      <c r="J20" s="40">
        <v>0.01</v>
      </c>
      <c r="K20" s="40">
        <v>3.0000000000000001E-3</v>
      </c>
      <c r="L20" s="40">
        <v>1.4999999999999999E-2</v>
      </c>
      <c r="M20" s="40">
        <v>1.92</v>
      </c>
      <c r="N20" s="40">
        <v>79.42</v>
      </c>
      <c r="O20" s="40">
        <v>23.16</v>
      </c>
      <c r="P20" s="40">
        <v>53.27</v>
      </c>
    </row>
    <row r="21" spans="1:16" x14ac:dyDescent="0.2">
      <c r="A21" s="7"/>
      <c r="B21" s="7"/>
      <c r="C21" s="7"/>
      <c r="D21" s="7"/>
      <c r="E21" s="39" t="s">
        <v>695</v>
      </c>
      <c r="F21" s="40" t="s">
        <v>17</v>
      </c>
      <c r="G21" s="39" t="s">
        <v>17</v>
      </c>
      <c r="H21" s="39">
        <v>0.13600000000000001</v>
      </c>
      <c r="I21" s="39">
        <v>7.0000000000000001E-3</v>
      </c>
      <c r="J21" s="39">
        <v>0.01</v>
      </c>
      <c r="K21" s="39">
        <v>4.0000000000000001E-3</v>
      </c>
      <c r="L21" s="39">
        <v>1.6E-2</v>
      </c>
      <c r="M21" s="39">
        <v>2.37</v>
      </c>
      <c r="N21" s="39">
        <v>100.47</v>
      </c>
      <c r="O21" s="39">
        <v>23.84</v>
      </c>
      <c r="P21" s="39">
        <v>49.36</v>
      </c>
    </row>
    <row r="22" spans="1:16" x14ac:dyDescent="0.2">
      <c r="A22" s="7"/>
      <c r="B22" s="7"/>
      <c r="C22" s="7"/>
      <c r="D22" s="7"/>
      <c r="E22" s="40" t="s">
        <v>696</v>
      </c>
      <c r="F22" s="40" t="s">
        <v>17</v>
      </c>
      <c r="G22" s="39" t="s">
        <v>17</v>
      </c>
      <c r="H22" s="40">
        <v>0.17199999999999999</v>
      </c>
      <c r="I22" s="40">
        <v>6.0000000000000001E-3</v>
      </c>
      <c r="J22" s="40">
        <v>8.9999999999999993E-3</v>
      </c>
      <c r="K22" s="40">
        <v>3.0000000000000001E-3</v>
      </c>
      <c r="L22" s="40">
        <v>1.6E-2</v>
      </c>
      <c r="M22" s="40">
        <v>2.35</v>
      </c>
      <c r="N22" s="40">
        <v>96.33</v>
      </c>
      <c r="O22" s="40">
        <v>23.8</v>
      </c>
      <c r="P22" s="40">
        <v>48.11</v>
      </c>
    </row>
    <row r="23" spans="1:16" x14ac:dyDescent="0.2">
      <c r="A23" s="7"/>
      <c r="B23" s="7"/>
      <c r="C23" s="7"/>
      <c r="D23" s="7"/>
      <c r="E23" s="39" t="s">
        <v>697</v>
      </c>
      <c r="F23" s="40" t="s">
        <v>17</v>
      </c>
      <c r="G23" s="39" t="s">
        <v>17</v>
      </c>
      <c r="H23" s="39">
        <v>0.18099999999999999</v>
      </c>
      <c r="I23" s="39">
        <v>5.0000000000000001E-3</v>
      </c>
      <c r="J23" s="39">
        <v>0.01</v>
      </c>
      <c r="K23" s="39">
        <v>4.0000000000000001E-3</v>
      </c>
      <c r="L23" s="39">
        <v>1.4999999999999999E-2</v>
      </c>
      <c r="M23" s="39">
        <v>2.23</v>
      </c>
      <c r="N23" s="39">
        <v>101.96</v>
      </c>
      <c r="O23" s="39">
        <v>22.65</v>
      </c>
      <c r="P23" s="39">
        <v>57.19</v>
      </c>
    </row>
    <row r="24" spans="1:16" x14ac:dyDescent="0.2">
      <c r="A24" s="7"/>
      <c r="B24" s="7"/>
      <c r="C24" s="7"/>
      <c r="D24" s="7"/>
      <c r="E24" s="40" t="s">
        <v>698</v>
      </c>
      <c r="F24" s="40" t="s">
        <v>17</v>
      </c>
      <c r="G24" s="39" t="s">
        <v>17</v>
      </c>
      <c r="H24" s="40">
        <v>0.20899999999999999</v>
      </c>
      <c r="I24" s="40">
        <v>5.0000000000000001E-3</v>
      </c>
      <c r="J24" s="40">
        <v>0.01</v>
      </c>
      <c r="K24" s="40">
        <v>5.0000000000000001E-3</v>
      </c>
      <c r="L24" s="40">
        <v>1.2999999999999999E-2</v>
      </c>
      <c r="M24" s="40">
        <v>2.34</v>
      </c>
      <c r="N24" s="40">
        <v>113.56</v>
      </c>
      <c r="O24" s="40">
        <v>20.51</v>
      </c>
      <c r="P24" s="40">
        <v>68.94</v>
      </c>
    </row>
    <row r="25" spans="1:16" x14ac:dyDescent="0.2">
      <c r="A25" s="7"/>
      <c r="B25" s="7"/>
      <c r="C25" s="7"/>
      <c r="D25" s="7"/>
      <c r="E25" s="39" t="s">
        <v>699</v>
      </c>
      <c r="F25" s="40" t="s">
        <v>17</v>
      </c>
      <c r="G25" s="39" t="s">
        <v>17</v>
      </c>
      <c r="H25" s="39">
        <v>0.186</v>
      </c>
      <c r="I25" s="39">
        <v>5.0000000000000001E-3</v>
      </c>
      <c r="J25" s="39">
        <v>1.2E-2</v>
      </c>
      <c r="K25" s="39">
        <v>6.0000000000000001E-3</v>
      </c>
      <c r="L25" s="39">
        <v>1.2999999999999999E-2</v>
      </c>
      <c r="M25" s="39">
        <v>1.98</v>
      </c>
      <c r="N25" s="39">
        <v>115.56</v>
      </c>
      <c r="O25" s="39">
        <v>19.399999999999999</v>
      </c>
      <c r="P25" s="39">
        <v>73.25</v>
      </c>
    </row>
    <row r="26" spans="1:16" x14ac:dyDescent="0.2">
      <c r="A26" s="7"/>
      <c r="B26" s="7"/>
      <c r="C26" s="7"/>
      <c r="D26" s="7"/>
      <c r="E26" s="40" t="s">
        <v>700</v>
      </c>
      <c r="F26" s="40" t="s">
        <v>17</v>
      </c>
      <c r="G26" s="39" t="s">
        <v>17</v>
      </c>
      <c r="H26" s="40">
        <v>0.20899999999999999</v>
      </c>
      <c r="I26" s="40">
        <v>5.0000000000000001E-3</v>
      </c>
      <c r="J26" s="40">
        <v>1.2E-2</v>
      </c>
      <c r="K26" s="40">
        <v>6.0000000000000001E-3</v>
      </c>
      <c r="L26" s="40">
        <v>1.2999999999999999E-2</v>
      </c>
      <c r="M26" s="40">
        <v>2.08</v>
      </c>
      <c r="N26" s="40">
        <v>92.82</v>
      </c>
      <c r="O26" s="40">
        <v>18.68</v>
      </c>
      <c r="P26" s="40">
        <v>75.36</v>
      </c>
    </row>
    <row r="27" spans="1:16" x14ac:dyDescent="0.2">
      <c r="A27" s="7"/>
      <c r="B27" s="7"/>
      <c r="C27" s="7"/>
      <c r="D27" s="7"/>
      <c r="E27" s="39" t="s">
        <v>701</v>
      </c>
      <c r="F27" s="40" t="s">
        <v>17</v>
      </c>
      <c r="G27" s="39" t="s">
        <v>17</v>
      </c>
      <c r="H27" s="39">
        <v>0.16600000000000001</v>
      </c>
      <c r="I27" s="39">
        <v>5.0000000000000001E-3</v>
      </c>
      <c r="J27" s="39">
        <v>0.01</v>
      </c>
      <c r="K27" s="39">
        <v>5.0000000000000001E-3</v>
      </c>
      <c r="L27" s="39">
        <v>1.2999999999999999E-2</v>
      </c>
      <c r="M27" s="39">
        <v>1.64</v>
      </c>
      <c r="N27" s="39">
        <v>82.35</v>
      </c>
      <c r="O27" s="39">
        <v>17.96</v>
      </c>
      <c r="P27" s="39">
        <v>82.24</v>
      </c>
    </row>
    <row r="28" spans="1:16" x14ac:dyDescent="0.2">
      <c r="A28" s="7"/>
      <c r="B28" s="7"/>
      <c r="C28" s="7"/>
      <c r="D28" s="7"/>
      <c r="E28" s="40" t="s">
        <v>702</v>
      </c>
      <c r="F28" s="40" t="s">
        <v>17</v>
      </c>
      <c r="G28" s="39" t="s">
        <v>17</v>
      </c>
      <c r="H28" s="40">
        <v>0.14599999999999999</v>
      </c>
      <c r="I28" s="40">
        <v>5.0000000000000001E-3</v>
      </c>
      <c r="J28" s="40">
        <v>0.01</v>
      </c>
      <c r="K28" s="40">
        <v>5.0000000000000001E-3</v>
      </c>
      <c r="L28" s="40">
        <v>1.2E-2</v>
      </c>
      <c r="M28" s="40">
        <v>1.37</v>
      </c>
      <c r="N28" s="40">
        <v>84.68</v>
      </c>
      <c r="O28" s="40">
        <v>17.690000000000001</v>
      </c>
      <c r="P28" s="40">
        <v>85.16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41" t="s">
        <v>28</v>
      </c>
      <c r="D30" s="42"/>
      <c r="E30" s="43"/>
      <c r="F30" s="16" t="e">
        <f>AVERAGE(F5:F28)</f>
        <v>#DIV/0!</v>
      </c>
      <c r="G30" s="17" t="e">
        <f>AVERAGE(G5:G28)</f>
        <v>#DIV/0!</v>
      </c>
      <c r="H30" s="17">
        <f>AVERAGE(H5:H28)</f>
        <v>0.18837500000000004</v>
      </c>
      <c r="I30" s="17">
        <f>MAX(I5:I28)</f>
        <v>1.2999999999999999E-2</v>
      </c>
      <c r="J30" s="18">
        <f>AVERAGE(J5:J28)</f>
        <v>1.3708333333333338E-2</v>
      </c>
      <c r="K30" s="19">
        <f>AVERAGE(K5:K28)</f>
        <v>6.2500000000000021E-3</v>
      </c>
      <c r="L30" s="20">
        <f>AVERAGE(L5:L28)</f>
        <v>1.183333333333334E-2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4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8057E-774E-466C-9F01-4F87D259364F}">
  <dimension ref="A1:P40"/>
  <sheetViews>
    <sheetView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53" t="s">
        <v>3</v>
      </c>
      <c r="O3" s="54"/>
      <c r="P3" s="54"/>
    </row>
    <row r="4" spans="1:16" ht="15" thickBot="1" x14ac:dyDescent="0.25">
      <c r="A4" s="7"/>
      <c r="B4" s="9" t="s">
        <v>4</v>
      </c>
      <c r="C4" s="11">
        <v>45897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39" t="s">
        <v>703</v>
      </c>
      <c r="F5" s="40" t="s">
        <v>17</v>
      </c>
      <c r="G5" s="39" t="s">
        <v>17</v>
      </c>
      <c r="H5" s="39">
        <v>0.13200000000000001</v>
      </c>
      <c r="I5" s="39">
        <v>5.0000000000000001E-3</v>
      </c>
      <c r="J5" s="39">
        <v>8.9999999999999993E-3</v>
      </c>
      <c r="K5" s="39">
        <v>4.0000000000000001E-3</v>
      </c>
      <c r="L5" s="39">
        <v>1.0999999999999999E-2</v>
      </c>
      <c r="M5" s="39">
        <v>1.38</v>
      </c>
      <c r="N5" s="39">
        <v>96.46</v>
      </c>
      <c r="O5" s="39">
        <v>17.87</v>
      </c>
      <c r="P5" s="39">
        <v>81.78</v>
      </c>
    </row>
    <row r="6" spans="1:16" ht="15" thickBot="1" x14ac:dyDescent="0.25">
      <c r="A6" s="7"/>
      <c r="B6" s="7"/>
      <c r="C6" s="7"/>
      <c r="D6" s="7"/>
      <c r="E6" s="40" t="s">
        <v>704</v>
      </c>
      <c r="F6" s="40" t="s">
        <v>17</v>
      </c>
      <c r="G6" s="39" t="s">
        <v>17</v>
      </c>
      <c r="H6" s="40">
        <v>0.113</v>
      </c>
      <c r="I6" s="40">
        <v>6.0000000000000001E-3</v>
      </c>
      <c r="J6" s="40">
        <v>0.01</v>
      </c>
      <c r="K6" s="40">
        <v>4.0000000000000001E-3</v>
      </c>
      <c r="L6" s="40">
        <v>0.01</v>
      </c>
      <c r="M6" s="40">
        <v>1.34</v>
      </c>
      <c r="N6" s="40">
        <v>76.930000000000007</v>
      </c>
      <c r="O6" s="40">
        <v>17.45</v>
      </c>
      <c r="P6" s="40">
        <v>83.68</v>
      </c>
    </row>
    <row r="7" spans="1:16" ht="15.75" thickBot="1" x14ac:dyDescent="0.25">
      <c r="A7" s="7"/>
      <c r="B7" s="51" t="s">
        <v>10</v>
      </c>
      <c r="C7" s="51"/>
      <c r="D7" s="7"/>
      <c r="E7" s="39" t="s">
        <v>705</v>
      </c>
      <c r="F7" s="40" t="s">
        <v>17</v>
      </c>
      <c r="G7" s="39" t="s">
        <v>17</v>
      </c>
      <c r="H7" s="39">
        <v>0.17699999999999999</v>
      </c>
      <c r="I7" s="39">
        <v>6.0000000000000001E-3</v>
      </c>
      <c r="J7" s="39">
        <v>8.9999999999999993E-3</v>
      </c>
      <c r="K7" s="39">
        <v>3.0000000000000001E-3</v>
      </c>
      <c r="L7" s="39">
        <v>8.9999999999999993E-3</v>
      </c>
      <c r="M7" s="39">
        <v>1.24</v>
      </c>
      <c r="N7" s="39">
        <v>77.7</v>
      </c>
      <c r="O7" s="39">
        <v>17.309999999999999</v>
      </c>
      <c r="P7" s="39">
        <v>86.43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0" t="s">
        <v>706</v>
      </c>
      <c r="F8" s="40" t="s">
        <v>17</v>
      </c>
      <c r="G8" s="39" t="s">
        <v>17</v>
      </c>
      <c r="H8" s="40">
        <v>0.106</v>
      </c>
      <c r="I8" s="40">
        <v>6.0000000000000001E-3</v>
      </c>
      <c r="J8" s="40">
        <v>8.9999999999999993E-3</v>
      </c>
      <c r="K8" s="40">
        <v>3.0000000000000001E-3</v>
      </c>
      <c r="L8" s="40">
        <v>0.01</v>
      </c>
      <c r="M8" s="40">
        <v>1.19</v>
      </c>
      <c r="N8" s="40">
        <v>71.63</v>
      </c>
      <c r="O8" s="40">
        <v>17.309999999999999</v>
      </c>
      <c r="P8" s="40">
        <v>88.32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39" t="s">
        <v>707</v>
      </c>
      <c r="F9" s="40" t="s">
        <v>17</v>
      </c>
      <c r="G9" s="39" t="s">
        <v>17</v>
      </c>
      <c r="H9" s="39">
        <v>0.112</v>
      </c>
      <c r="I9" s="39">
        <v>6.0000000000000001E-3</v>
      </c>
      <c r="J9" s="39">
        <v>8.9999999999999993E-3</v>
      </c>
      <c r="K9" s="39">
        <v>3.0000000000000001E-3</v>
      </c>
      <c r="L9" s="39">
        <v>0.01</v>
      </c>
      <c r="M9" s="39">
        <v>1.29</v>
      </c>
      <c r="N9" s="39">
        <v>70.680000000000007</v>
      </c>
      <c r="O9" s="39">
        <v>16.73</v>
      </c>
      <c r="P9" s="39">
        <v>95.04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0" t="s">
        <v>708</v>
      </c>
      <c r="F10" s="40" t="s">
        <v>17</v>
      </c>
      <c r="G10" s="39" t="s">
        <v>17</v>
      </c>
      <c r="H10" s="40">
        <v>0.111</v>
      </c>
      <c r="I10" s="40">
        <v>6.0000000000000001E-3</v>
      </c>
      <c r="J10" s="40">
        <v>8.9999999999999993E-3</v>
      </c>
      <c r="K10" s="40">
        <v>3.0000000000000001E-3</v>
      </c>
      <c r="L10" s="40">
        <v>8.9999999999999993E-3</v>
      </c>
      <c r="M10" s="40">
        <v>1.21</v>
      </c>
      <c r="N10" s="40">
        <v>76.14</v>
      </c>
      <c r="O10" s="40">
        <v>16.55</v>
      </c>
      <c r="P10" s="40">
        <v>97.89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39" t="s">
        <v>709</v>
      </c>
      <c r="F11" s="40" t="s">
        <v>17</v>
      </c>
      <c r="G11" s="39" t="s">
        <v>17</v>
      </c>
      <c r="H11" s="39">
        <v>0.18099999999999999</v>
      </c>
      <c r="I11" s="39">
        <v>7.0000000000000001E-3</v>
      </c>
      <c r="J11" s="39">
        <v>1.2E-2</v>
      </c>
      <c r="K11" s="39">
        <v>6.0000000000000001E-3</v>
      </c>
      <c r="L11" s="39">
        <v>8.0000000000000002E-3</v>
      </c>
      <c r="M11" s="39">
        <v>0.99</v>
      </c>
      <c r="N11" s="39">
        <v>46.22</v>
      </c>
      <c r="O11" s="39">
        <v>16.72</v>
      </c>
      <c r="P11" s="39">
        <v>96.73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0" t="s">
        <v>710</v>
      </c>
      <c r="F12" s="40" t="s">
        <v>17</v>
      </c>
      <c r="G12" s="39" t="s">
        <v>17</v>
      </c>
      <c r="H12" s="40">
        <v>0.29899999999999999</v>
      </c>
      <c r="I12" s="40">
        <v>8.9999999999999993E-3</v>
      </c>
      <c r="J12" s="40">
        <v>1.7999999999999999E-2</v>
      </c>
      <c r="K12" s="40">
        <v>8.9999999999999993E-3</v>
      </c>
      <c r="L12" s="40">
        <v>6.0000000000000001E-3</v>
      </c>
      <c r="M12" s="40">
        <v>1.03</v>
      </c>
      <c r="N12" s="40">
        <v>12.51</v>
      </c>
      <c r="O12" s="40">
        <v>16.91</v>
      </c>
      <c r="P12" s="40">
        <v>96.29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39" t="s">
        <v>711</v>
      </c>
      <c r="F13" s="40" t="s">
        <v>17</v>
      </c>
      <c r="G13" s="39" t="s">
        <v>17</v>
      </c>
      <c r="H13" s="39">
        <v>0.28599999999999998</v>
      </c>
      <c r="I13" s="39">
        <v>8.9999999999999993E-3</v>
      </c>
      <c r="J13" s="39">
        <v>1.6E-2</v>
      </c>
      <c r="K13" s="39">
        <v>7.0000000000000001E-3</v>
      </c>
      <c r="L13" s="39">
        <v>7.0000000000000001E-3</v>
      </c>
      <c r="M13" s="39">
        <v>1.1299999999999999</v>
      </c>
      <c r="N13" s="39">
        <v>0.48</v>
      </c>
      <c r="O13" s="39">
        <v>17</v>
      </c>
      <c r="P13" s="39">
        <v>97.94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0" t="s">
        <v>712</v>
      </c>
      <c r="F14" s="40" t="s">
        <v>17</v>
      </c>
      <c r="G14" s="39" t="s">
        <v>17</v>
      </c>
      <c r="H14" s="40">
        <v>0.22700000000000001</v>
      </c>
      <c r="I14" s="40">
        <v>0.01</v>
      </c>
      <c r="J14" s="40">
        <v>1.4999999999999999E-2</v>
      </c>
      <c r="K14" s="40">
        <v>5.0000000000000001E-3</v>
      </c>
      <c r="L14" s="40">
        <v>8.9999999999999993E-3</v>
      </c>
      <c r="M14" s="40">
        <v>0.92</v>
      </c>
      <c r="N14" s="40">
        <v>355.11</v>
      </c>
      <c r="O14" s="40">
        <v>18.09</v>
      </c>
      <c r="P14" s="40">
        <v>91.98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39" t="s">
        <v>713</v>
      </c>
      <c r="F15" s="40" t="s">
        <v>17</v>
      </c>
      <c r="G15" s="39" t="s">
        <v>17</v>
      </c>
      <c r="H15" s="39">
        <v>0.193</v>
      </c>
      <c r="I15" s="39">
        <v>0.01</v>
      </c>
      <c r="J15" s="39">
        <v>1.4E-2</v>
      </c>
      <c r="K15" s="39">
        <v>4.0000000000000001E-3</v>
      </c>
      <c r="L15" s="39">
        <v>1.0999999999999999E-2</v>
      </c>
      <c r="M15" s="39">
        <v>1.06</v>
      </c>
      <c r="N15" s="39">
        <v>0.43</v>
      </c>
      <c r="O15" s="39">
        <v>19.55</v>
      </c>
      <c r="P15" s="39">
        <v>81.569999999999993</v>
      </c>
    </row>
    <row r="16" spans="1:16" ht="15" thickBot="1" x14ac:dyDescent="0.25">
      <c r="A16" s="7"/>
      <c r="B16" s="7"/>
      <c r="C16" s="7"/>
      <c r="D16" s="7"/>
      <c r="E16" s="40" t="s">
        <v>714</v>
      </c>
      <c r="F16" s="40" t="s">
        <v>17</v>
      </c>
      <c r="G16" s="39" t="s">
        <v>17</v>
      </c>
      <c r="H16" s="40">
        <v>0.14899999999999999</v>
      </c>
      <c r="I16" s="40">
        <v>8.9999999999999993E-3</v>
      </c>
      <c r="J16" s="40">
        <v>1.2999999999999999E-2</v>
      </c>
      <c r="K16" s="40">
        <v>4.0000000000000001E-3</v>
      </c>
      <c r="L16" s="40">
        <v>1.4E-2</v>
      </c>
      <c r="M16" s="40">
        <v>0.99</v>
      </c>
      <c r="N16" s="40">
        <v>18.670000000000002</v>
      </c>
      <c r="O16" s="40">
        <v>21.52</v>
      </c>
      <c r="P16" s="40">
        <v>68.010000000000005</v>
      </c>
    </row>
    <row r="17" spans="1:16" x14ac:dyDescent="0.2">
      <c r="A17" s="7"/>
      <c r="B17" s="52"/>
      <c r="C17" s="46" t="s">
        <v>26</v>
      </c>
      <c r="D17" s="7"/>
      <c r="E17" s="39" t="s">
        <v>715</v>
      </c>
      <c r="F17" s="40" t="s">
        <v>17</v>
      </c>
      <c r="G17" s="39" t="s">
        <v>17</v>
      </c>
      <c r="H17" s="39">
        <v>0.19400000000000001</v>
      </c>
      <c r="I17" s="39">
        <v>8.0000000000000002E-3</v>
      </c>
      <c r="J17" s="39">
        <v>1.0999999999999999E-2</v>
      </c>
      <c r="K17" s="39">
        <v>3.0000000000000001E-3</v>
      </c>
      <c r="L17" s="39">
        <v>1.6E-2</v>
      </c>
      <c r="M17" s="39">
        <v>1.1399999999999999</v>
      </c>
      <c r="N17" s="39">
        <v>17.649999999999999</v>
      </c>
      <c r="O17" s="39">
        <v>22.8</v>
      </c>
      <c r="P17" s="39">
        <v>58.41</v>
      </c>
    </row>
    <row r="18" spans="1:16" ht="15" thickBot="1" x14ac:dyDescent="0.25">
      <c r="A18" s="7"/>
      <c r="B18" s="47"/>
      <c r="C18" s="47"/>
      <c r="D18" s="7"/>
      <c r="E18" s="40" t="s">
        <v>716</v>
      </c>
      <c r="F18" s="40" t="s">
        <v>17</v>
      </c>
      <c r="G18" s="39" t="s">
        <v>17</v>
      </c>
      <c r="H18" s="40">
        <v>0.23499999999999999</v>
      </c>
      <c r="I18" s="40">
        <v>7.0000000000000001E-3</v>
      </c>
      <c r="J18" s="40">
        <v>1.0999999999999999E-2</v>
      </c>
      <c r="K18" s="40">
        <v>3.0000000000000001E-3</v>
      </c>
      <c r="L18" s="40">
        <v>1.7000000000000001E-2</v>
      </c>
      <c r="M18" s="40">
        <v>1.42</v>
      </c>
      <c r="N18" s="40">
        <v>357.97</v>
      </c>
      <c r="O18" s="40">
        <v>24.14</v>
      </c>
      <c r="P18" s="40">
        <v>50.91</v>
      </c>
    </row>
    <row r="19" spans="1:16" x14ac:dyDescent="0.2">
      <c r="A19" s="7"/>
      <c r="B19" s="44"/>
      <c r="C19" s="46" t="s">
        <v>27</v>
      </c>
      <c r="D19" s="7"/>
      <c r="E19" s="39" t="s">
        <v>717</v>
      </c>
      <c r="F19" s="40" t="s">
        <v>17</v>
      </c>
      <c r="G19" s="39" t="s">
        <v>17</v>
      </c>
      <c r="H19" s="39">
        <v>0.17699999999999999</v>
      </c>
      <c r="I19" s="39">
        <v>7.0000000000000001E-3</v>
      </c>
      <c r="J19" s="39">
        <v>0.01</v>
      </c>
      <c r="K19" s="39">
        <v>3.0000000000000001E-3</v>
      </c>
      <c r="L19" s="39">
        <v>1.7000000000000001E-2</v>
      </c>
      <c r="M19" s="39">
        <v>1.36</v>
      </c>
      <c r="N19" s="39">
        <v>5.18</v>
      </c>
      <c r="O19" s="39">
        <v>24.93</v>
      </c>
      <c r="P19" s="39">
        <v>46.62</v>
      </c>
    </row>
    <row r="20" spans="1:16" ht="15" thickBot="1" x14ac:dyDescent="0.25">
      <c r="A20" s="7"/>
      <c r="B20" s="45"/>
      <c r="C20" s="47"/>
      <c r="D20" s="7"/>
      <c r="E20" s="40" t="s">
        <v>718</v>
      </c>
      <c r="F20" s="40" t="s">
        <v>17</v>
      </c>
      <c r="G20" s="39" t="s">
        <v>17</v>
      </c>
      <c r="H20" s="40">
        <v>0.16900000000000001</v>
      </c>
      <c r="I20" s="40">
        <v>7.0000000000000001E-3</v>
      </c>
      <c r="J20" s="40">
        <v>0.01</v>
      </c>
      <c r="K20" s="40">
        <v>3.0000000000000001E-3</v>
      </c>
      <c r="L20" s="40">
        <v>1.7999999999999999E-2</v>
      </c>
      <c r="M20" s="40">
        <v>1.49</v>
      </c>
      <c r="N20" s="40">
        <v>17.399999999999999</v>
      </c>
      <c r="O20" s="40">
        <v>25.75</v>
      </c>
      <c r="P20" s="40">
        <v>44.3</v>
      </c>
    </row>
    <row r="21" spans="1:16" x14ac:dyDescent="0.2">
      <c r="A21" s="7"/>
      <c r="B21" s="7"/>
      <c r="C21" s="7"/>
      <c r="D21" s="7"/>
      <c r="E21" s="39" t="s">
        <v>719</v>
      </c>
      <c r="F21" s="40" t="s">
        <v>17</v>
      </c>
      <c r="G21" s="39" t="s">
        <v>17</v>
      </c>
      <c r="H21" s="39">
        <v>0.17499999999999999</v>
      </c>
      <c r="I21" s="39">
        <v>7.0000000000000001E-3</v>
      </c>
      <c r="J21" s="39">
        <v>0.01</v>
      </c>
      <c r="K21" s="39">
        <v>3.0000000000000001E-3</v>
      </c>
      <c r="L21" s="39">
        <v>1.4999999999999999E-2</v>
      </c>
      <c r="M21" s="39">
        <v>1.83</v>
      </c>
      <c r="N21" s="39">
        <v>61.45</v>
      </c>
      <c r="O21" s="39">
        <v>25.37</v>
      </c>
      <c r="P21" s="39">
        <v>45.62</v>
      </c>
    </row>
    <row r="22" spans="1:16" x14ac:dyDescent="0.2">
      <c r="A22" s="7"/>
      <c r="B22" s="7"/>
      <c r="C22" s="7"/>
      <c r="D22" s="7"/>
      <c r="E22" s="40" t="s">
        <v>720</v>
      </c>
      <c r="F22" s="40" t="s">
        <v>17</v>
      </c>
      <c r="G22" s="39" t="s">
        <v>17</v>
      </c>
      <c r="H22" s="40">
        <v>0.20100000000000001</v>
      </c>
      <c r="I22" s="40">
        <v>7.0000000000000001E-3</v>
      </c>
      <c r="J22" s="40">
        <v>1.0999999999999999E-2</v>
      </c>
      <c r="K22" s="40">
        <v>4.0000000000000001E-3</v>
      </c>
      <c r="L22" s="40">
        <v>1.4E-2</v>
      </c>
      <c r="M22" s="40">
        <v>2.1</v>
      </c>
      <c r="N22" s="40">
        <v>91.02</v>
      </c>
      <c r="O22" s="40">
        <v>25.15</v>
      </c>
      <c r="P22" s="40">
        <v>40.99</v>
      </c>
    </row>
    <row r="23" spans="1:16" x14ac:dyDescent="0.2">
      <c r="A23" s="7"/>
      <c r="B23" s="7"/>
      <c r="C23" s="7"/>
      <c r="D23" s="7"/>
      <c r="E23" s="39" t="s">
        <v>721</v>
      </c>
      <c r="F23" s="40" t="s">
        <v>17</v>
      </c>
      <c r="G23" s="39" t="s">
        <v>17</v>
      </c>
      <c r="H23" s="39">
        <v>0.251</v>
      </c>
      <c r="I23" s="39">
        <v>6.0000000000000001E-3</v>
      </c>
      <c r="J23" s="39">
        <v>1.2E-2</v>
      </c>
      <c r="K23" s="39">
        <v>5.0000000000000001E-3</v>
      </c>
      <c r="L23" s="39">
        <v>1.4E-2</v>
      </c>
      <c r="M23" s="39">
        <v>2.2400000000000002</v>
      </c>
      <c r="N23" s="39">
        <v>93.97</v>
      </c>
      <c r="O23" s="39">
        <v>24.09</v>
      </c>
      <c r="P23" s="39">
        <v>40.81</v>
      </c>
    </row>
    <row r="24" spans="1:16" x14ac:dyDescent="0.2">
      <c r="A24" s="7"/>
      <c r="B24" s="7"/>
      <c r="C24" s="7"/>
      <c r="D24" s="7"/>
      <c r="E24" s="40" t="s">
        <v>722</v>
      </c>
      <c r="F24" s="40" t="s">
        <v>17</v>
      </c>
      <c r="G24" s="39" t="s">
        <v>17</v>
      </c>
      <c r="H24" s="40">
        <v>0.32</v>
      </c>
      <c r="I24" s="40">
        <v>5.0000000000000001E-3</v>
      </c>
      <c r="J24" s="40">
        <v>1.2E-2</v>
      </c>
      <c r="K24" s="40">
        <v>7.0000000000000001E-3</v>
      </c>
      <c r="L24" s="40">
        <v>1.2999999999999999E-2</v>
      </c>
      <c r="M24" s="40">
        <v>1.87</v>
      </c>
      <c r="N24" s="40">
        <v>106.24</v>
      </c>
      <c r="O24" s="40">
        <v>22.83</v>
      </c>
      <c r="P24" s="40">
        <v>51.79</v>
      </c>
    </row>
    <row r="25" spans="1:16" x14ac:dyDescent="0.2">
      <c r="A25" s="7"/>
      <c r="B25" s="7"/>
      <c r="C25" s="7"/>
      <c r="D25" s="7"/>
      <c r="E25" s="39" t="s">
        <v>723</v>
      </c>
      <c r="F25" s="40" t="s">
        <v>17</v>
      </c>
      <c r="G25" s="39" t="s">
        <v>17</v>
      </c>
      <c r="H25" s="39">
        <v>0.32500000000000001</v>
      </c>
      <c r="I25" s="39">
        <v>5.0000000000000001E-3</v>
      </c>
      <c r="J25" s="39">
        <v>1.0999999999999999E-2</v>
      </c>
      <c r="K25" s="39">
        <v>6.0000000000000001E-3</v>
      </c>
      <c r="L25" s="39">
        <v>1.2E-2</v>
      </c>
      <c r="M25" s="39">
        <v>1.9</v>
      </c>
      <c r="N25" s="39">
        <v>110.37</v>
      </c>
      <c r="O25" s="39">
        <v>21.26</v>
      </c>
      <c r="P25" s="39">
        <v>72.540000000000006</v>
      </c>
    </row>
    <row r="26" spans="1:16" x14ac:dyDescent="0.2">
      <c r="A26" s="7"/>
      <c r="B26" s="7"/>
      <c r="C26" s="7"/>
      <c r="D26" s="7"/>
      <c r="E26" s="40" t="s">
        <v>724</v>
      </c>
      <c r="F26" s="40" t="s">
        <v>17</v>
      </c>
      <c r="G26" s="39" t="s">
        <v>17</v>
      </c>
      <c r="H26" s="40">
        <v>0.373</v>
      </c>
      <c r="I26" s="40">
        <v>6.0000000000000001E-3</v>
      </c>
      <c r="J26" s="40">
        <v>1.2E-2</v>
      </c>
      <c r="K26" s="40">
        <v>7.0000000000000001E-3</v>
      </c>
      <c r="L26" s="40">
        <v>8.9999999999999993E-3</v>
      </c>
      <c r="M26" s="40">
        <v>1.73</v>
      </c>
      <c r="N26" s="40">
        <v>109.17</v>
      </c>
      <c r="O26" s="40">
        <v>20.420000000000002</v>
      </c>
      <c r="P26" s="40">
        <v>80.739999999999995</v>
      </c>
    </row>
    <row r="27" spans="1:16" x14ac:dyDescent="0.2">
      <c r="A27" s="7"/>
      <c r="B27" s="7"/>
      <c r="C27" s="7"/>
      <c r="D27" s="7"/>
      <c r="E27" s="39" t="s">
        <v>725</v>
      </c>
      <c r="F27" s="40" t="s">
        <v>17</v>
      </c>
      <c r="G27" s="39" t="s">
        <v>17</v>
      </c>
      <c r="H27" s="39">
        <v>0.34699999999999998</v>
      </c>
      <c r="I27" s="39">
        <v>6.0000000000000001E-3</v>
      </c>
      <c r="J27" s="39">
        <v>1.2999999999999999E-2</v>
      </c>
      <c r="K27" s="39">
        <v>7.0000000000000001E-3</v>
      </c>
      <c r="L27" s="39">
        <v>8.0000000000000002E-3</v>
      </c>
      <c r="M27" s="39">
        <v>1.45</v>
      </c>
      <c r="N27" s="39">
        <v>104.69</v>
      </c>
      <c r="O27" s="39">
        <v>19.7</v>
      </c>
      <c r="P27" s="39">
        <v>83.37</v>
      </c>
    </row>
    <row r="28" spans="1:16" x14ac:dyDescent="0.2">
      <c r="A28" s="7"/>
      <c r="B28" s="7"/>
      <c r="C28" s="7"/>
      <c r="D28" s="7"/>
      <c r="E28" s="40" t="s">
        <v>726</v>
      </c>
      <c r="F28" s="40" t="s">
        <v>17</v>
      </c>
      <c r="G28" s="39" t="s">
        <v>17</v>
      </c>
      <c r="H28" s="40">
        <v>0.36399999999999999</v>
      </c>
      <c r="I28" s="40">
        <v>7.0000000000000001E-3</v>
      </c>
      <c r="J28" s="40">
        <v>1.6E-2</v>
      </c>
      <c r="K28" s="40">
        <v>8.9999999999999993E-3</v>
      </c>
      <c r="L28" s="40">
        <v>7.0000000000000001E-3</v>
      </c>
      <c r="M28" s="40">
        <v>1.44</v>
      </c>
      <c r="N28" s="40">
        <v>96.95</v>
      </c>
      <c r="O28" s="40">
        <v>18.989999999999998</v>
      </c>
      <c r="P28" s="40">
        <v>86.35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41" t="s">
        <v>28</v>
      </c>
      <c r="D30" s="42"/>
      <c r="E30" s="43"/>
      <c r="F30" s="16" t="e">
        <f>AVERAGE(F5:F28)</f>
        <v>#DIV/0!</v>
      </c>
      <c r="G30" s="17" t="e">
        <f>AVERAGE(G5:G28)</f>
        <v>#DIV/0!</v>
      </c>
      <c r="H30" s="17">
        <f>AVERAGE(H5:H28)</f>
        <v>0.21737499999999998</v>
      </c>
      <c r="I30" s="17">
        <f>MAX(I5:I28)</f>
        <v>0.01</v>
      </c>
      <c r="J30" s="18">
        <f>AVERAGE(J5:J28)</f>
        <v>1.1750000000000005E-2</v>
      </c>
      <c r="K30" s="19">
        <f>AVERAGE(K5:K28)</f>
        <v>4.791666666666668E-3</v>
      </c>
      <c r="L30" s="20">
        <f>AVERAGE(L5:L28)</f>
        <v>1.141666666666667E-2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3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DFBF5-31AB-4779-8B62-76B7858C461B}">
  <dimension ref="A1:P40"/>
  <sheetViews>
    <sheetView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53" t="s">
        <v>3</v>
      </c>
      <c r="O3" s="54"/>
      <c r="P3" s="54"/>
    </row>
    <row r="4" spans="1:16" ht="15" thickBot="1" x14ac:dyDescent="0.25">
      <c r="A4" s="7"/>
      <c r="B4" s="9" t="s">
        <v>4</v>
      </c>
      <c r="C4" s="11">
        <v>45898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39" t="s">
        <v>727</v>
      </c>
      <c r="F5" s="40" t="s">
        <v>17</v>
      </c>
      <c r="G5" s="39" t="s">
        <v>17</v>
      </c>
      <c r="H5" s="39">
        <v>0.246</v>
      </c>
      <c r="I5" s="39">
        <v>6.0000000000000001E-3</v>
      </c>
      <c r="J5" s="39">
        <v>1.4E-2</v>
      </c>
      <c r="K5" s="39">
        <v>7.0000000000000001E-3</v>
      </c>
      <c r="L5" s="39">
        <v>7.0000000000000001E-3</v>
      </c>
      <c r="M5" s="39">
        <v>1.35</v>
      </c>
      <c r="N5" s="39">
        <v>93.49</v>
      </c>
      <c r="O5" s="39">
        <v>18.309999999999999</v>
      </c>
      <c r="P5" s="39">
        <v>87.89</v>
      </c>
    </row>
    <row r="6" spans="1:16" ht="15" thickBot="1" x14ac:dyDescent="0.25">
      <c r="A6" s="7"/>
      <c r="B6" s="7"/>
      <c r="C6" s="7"/>
      <c r="D6" s="7"/>
      <c r="E6" s="40" t="s">
        <v>728</v>
      </c>
      <c r="F6" s="40" t="s">
        <v>17</v>
      </c>
      <c r="G6" s="39" t="s">
        <v>17</v>
      </c>
      <c r="H6" s="40">
        <v>0.27400000000000002</v>
      </c>
      <c r="I6" s="40">
        <v>7.0000000000000001E-3</v>
      </c>
      <c r="J6" s="40">
        <v>1.7000000000000001E-2</v>
      </c>
      <c r="K6" s="40">
        <v>0.01</v>
      </c>
      <c r="L6" s="40">
        <v>6.0000000000000001E-3</v>
      </c>
      <c r="M6" s="40">
        <v>0.94</v>
      </c>
      <c r="N6" s="40">
        <v>112.43</v>
      </c>
      <c r="O6" s="40">
        <v>18.079999999999998</v>
      </c>
      <c r="P6" s="40">
        <v>89.28</v>
      </c>
    </row>
    <row r="7" spans="1:16" ht="15.75" thickBot="1" x14ac:dyDescent="0.25">
      <c r="A7" s="7"/>
      <c r="B7" s="51" t="s">
        <v>10</v>
      </c>
      <c r="C7" s="51"/>
      <c r="D7" s="7"/>
      <c r="E7" s="39" t="s">
        <v>729</v>
      </c>
      <c r="F7" s="40" t="s">
        <v>17</v>
      </c>
      <c r="G7" s="39" t="s">
        <v>17</v>
      </c>
      <c r="H7" s="39">
        <v>0.20599999999999999</v>
      </c>
      <c r="I7" s="39">
        <v>7.0000000000000001E-3</v>
      </c>
      <c r="J7" s="39">
        <v>1.6E-2</v>
      </c>
      <c r="K7" s="39">
        <v>8.0000000000000002E-3</v>
      </c>
      <c r="L7" s="39">
        <v>6.0000000000000001E-3</v>
      </c>
      <c r="M7" s="39">
        <v>0.94</v>
      </c>
      <c r="N7" s="39">
        <v>341.7</v>
      </c>
      <c r="O7" s="39">
        <v>17.3</v>
      </c>
      <c r="P7" s="39">
        <v>92.49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0" t="s">
        <v>730</v>
      </c>
      <c r="F8" s="40" t="s">
        <v>17</v>
      </c>
      <c r="G8" s="39" t="s">
        <v>17</v>
      </c>
      <c r="H8" s="40">
        <v>0.22</v>
      </c>
      <c r="I8" s="40">
        <v>7.0000000000000001E-3</v>
      </c>
      <c r="J8" s="40">
        <v>1.4E-2</v>
      </c>
      <c r="K8" s="40">
        <v>6.0000000000000001E-3</v>
      </c>
      <c r="L8" s="40">
        <v>6.0000000000000001E-3</v>
      </c>
      <c r="M8" s="40">
        <v>0.83</v>
      </c>
      <c r="N8" s="40">
        <v>347.44</v>
      </c>
      <c r="O8" s="40">
        <v>16.600000000000001</v>
      </c>
      <c r="P8" s="40">
        <v>94.2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39" t="s">
        <v>731</v>
      </c>
      <c r="F9" s="40" t="s">
        <v>17</v>
      </c>
      <c r="G9" s="39" t="s">
        <v>17</v>
      </c>
      <c r="H9" s="39">
        <v>0.14499999999999999</v>
      </c>
      <c r="I9" s="39">
        <v>7.0000000000000001E-3</v>
      </c>
      <c r="J9" s="39">
        <v>1.2E-2</v>
      </c>
      <c r="K9" s="39">
        <v>5.0000000000000001E-3</v>
      </c>
      <c r="L9" s="39">
        <v>7.0000000000000001E-3</v>
      </c>
      <c r="M9" s="39">
        <v>0.77</v>
      </c>
      <c r="N9" s="39">
        <v>8.2799999999999994</v>
      </c>
      <c r="O9" s="39">
        <v>16.22</v>
      </c>
      <c r="P9" s="39">
        <v>96.11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0" t="s">
        <v>732</v>
      </c>
      <c r="F10" s="40" t="s">
        <v>17</v>
      </c>
      <c r="G10" s="39" t="s">
        <v>17</v>
      </c>
      <c r="H10" s="40">
        <v>9.9000000000000005E-2</v>
      </c>
      <c r="I10" s="40">
        <v>8.0000000000000002E-3</v>
      </c>
      <c r="J10" s="40">
        <v>1.0999999999999999E-2</v>
      </c>
      <c r="K10" s="40">
        <v>3.0000000000000001E-3</v>
      </c>
      <c r="L10" s="40">
        <v>7.0000000000000001E-3</v>
      </c>
      <c r="M10" s="40">
        <v>0.88</v>
      </c>
      <c r="N10" s="40">
        <v>317.54000000000002</v>
      </c>
      <c r="O10" s="40">
        <v>15.84</v>
      </c>
      <c r="P10" s="40">
        <v>99.16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39" t="s">
        <v>733</v>
      </c>
      <c r="F11" s="40" t="s">
        <v>17</v>
      </c>
      <c r="G11" s="39" t="s">
        <v>17</v>
      </c>
      <c r="H11" s="39">
        <v>0.123</v>
      </c>
      <c r="I11" s="39">
        <v>8.0000000000000002E-3</v>
      </c>
      <c r="J11" s="39">
        <v>1.4E-2</v>
      </c>
      <c r="K11" s="39">
        <v>5.0000000000000001E-3</v>
      </c>
      <c r="L11" s="39">
        <v>7.0000000000000001E-3</v>
      </c>
      <c r="M11" s="39">
        <v>0.89</v>
      </c>
      <c r="N11" s="39">
        <v>320.49</v>
      </c>
      <c r="O11" s="39">
        <v>16.23</v>
      </c>
      <c r="P11" s="39">
        <v>97.56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0" t="s">
        <v>734</v>
      </c>
      <c r="F12" s="40" t="s">
        <v>17</v>
      </c>
      <c r="G12" s="39" t="s">
        <v>17</v>
      </c>
      <c r="H12" s="40">
        <v>0.18099999999999999</v>
      </c>
      <c r="I12" s="40">
        <v>0.01</v>
      </c>
      <c r="J12" s="40">
        <v>1.4E-2</v>
      </c>
      <c r="K12" s="40">
        <v>5.0000000000000001E-3</v>
      </c>
      <c r="L12" s="40">
        <v>8.0000000000000002E-3</v>
      </c>
      <c r="M12" s="40">
        <v>0.98</v>
      </c>
      <c r="N12" s="40">
        <v>333.25</v>
      </c>
      <c r="O12" s="40">
        <v>17.04</v>
      </c>
      <c r="P12" s="40">
        <v>91.04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39" t="s">
        <v>735</v>
      </c>
      <c r="F13" s="40" t="s">
        <v>17</v>
      </c>
      <c r="G13" s="39" t="s">
        <v>17</v>
      </c>
      <c r="H13" s="39">
        <v>0.26700000000000002</v>
      </c>
      <c r="I13" s="39">
        <v>1.0999999999999999E-2</v>
      </c>
      <c r="J13" s="39">
        <v>1.6E-2</v>
      </c>
      <c r="K13" s="39">
        <v>5.0000000000000001E-3</v>
      </c>
      <c r="L13" s="39">
        <v>8.9999999999999993E-3</v>
      </c>
      <c r="M13" s="39">
        <v>1.1000000000000001</v>
      </c>
      <c r="N13" s="39">
        <v>347.49</v>
      </c>
      <c r="O13" s="39">
        <v>18.18</v>
      </c>
      <c r="P13" s="39">
        <v>85.65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0" t="s">
        <v>736</v>
      </c>
      <c r="F14" s="40" t="s">
        <v>17</v>
      </c>
      <c r="G14" s="39" t="s">
        <v>17</v>
      </c>
      <c r="H14" s="40">
        <v>0.26300000000000001</v>
      </c>
      <c r="I14" s="40">
        <v>0.01</v>
      </c>
      <c r="J14" s="40">
        <v>1.6E-2</v>
      </c>
      <c r="K14" s="40">
        <v>5.0000000000000001E-3</v>
      </c>
      <c r="L14" s="40">
        <v>1.2E-2</v>
      </c>
      <c r="M14" s="40">
        <v>0.89</v>
      </c>
      <c r="N14" s="40">
        <v>356.19</v>
      </c>
      <c r="O14" s="40">
        <v>19.579999999999998</v>
      </c>
      <c r="P14" s="40">
        <v>78.41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39" t="s">
        <v>737</v>
      </c>
      <c r="F15" s="40" t="s">
        <v>17</v>
      </c>
      <c r="G15" s="39" t="s">
        <v>17</v>
      </c>
      <c r="H15" s="39">
        <v>0.30599999999999999</v>
      </c>
      <c r="I15" s="39">
        <v>0.01</v>
      </c>
      <c r="J15" s="39">
        <v>1.7999999999999999E-2</v>
      </c>
      <c r="K15" s="39">
        <v>7.0000000000000001E-3</v>
      </c>
      <c r="L15" s="39">
        <v>1.4E-2</v>
      </c>
      <c r="M15" s="39">
        <v>0.98</v>
      </c>
      <c r="N15" s="39">
        <v>20.25</v>
      </c>
      <c r="O15" s="39">
        <v>21.35</v>
      </c>
      <c r="P15" s="39">
        <v>69.39</v>
      </c>
    </row>
    <row r="16" spans="1:16" ht="15" thickBot="1" x14ac:dyDescent="0.25">
      <c r="A16" s="7"/>
      <c r="B16" s="7"/>
      <c r="C16" s="7"/>
      <c r="D16" s="7"/>
      <c r="E16" s="40" t="s">
        <v>738</v>
      </c>
      <c r="F16" s="40" t="s">
        <v>17</v>
      </c>
      <c r="G16" s="39" t="s">
        <v>17</v>
      </c>
      <c r="H16" s="40">
        <v>0.27800000000000002</v>
      </c>
      <c r="I16" s="40">
        <v>0.01</v>
      </c>
      <c r="J16" s="40">
        <v>1.9E-2</v>
      </c>
      <c r="K16" s="40">
        <v>8.9999999999999993E-3</v>
      </c>
      <c r="L16" s="40">
        <v>1.7999999999999999E-2</v>
      </c>
      <c r="M16" s="40">
        <v>1.21</v>
      </c>
      <c r="N16" s="40">
        <v>85.22</v>
      </c>
      <c r="O16" s="40">
        <v>23.42</v>
      </c>
      <c r="P16" s="40">
        <v>48.9</v>
      </c>
    </row>
    <row r="17" spans="1:16" x14ac:dyDescent="0.2">
      <c r="A17" s="7"/>
      <c r="B17" s="52"/>
      <c r="C17" s="46" t="s">
        <v>26</v>
      </c>
      <c r="D17" s="7"/>
      <c r="E17" s="39" t="s">
        <v>739</v>
      </c>
      <c r="F17" s="40" t="s">
        <v>17</v>
      </c>
      <c r="G17" s="39" t="s">
        <v>17</v>
      </c>
      <c r="H17" s="39">
        <v>0.187</v>
      </c>
      <c r="I17" s="39">
        <v>8.0000000000000002E-3</v>
      </c>
      <c r="J17" s="39">
        <v>1.4E-2</v>
      </c>
      <c r="K17" s="39">
        <v>6.0000000000000001E-3</v>
      </c>
      <c r="L17" s="39">
        <v>2.1000000000000001E-2</v>
      </c>
      <c r="M17" s="39">
        <v>1.32</v>
      </c>
      <c r="N17" s="39">
        <v>82.31</v>
      </c>
      <c r="O17" s="39">
        <v>24.83</v>
      </c>
      <c r="P17" s="39">
        <v>44.14</v>
      </c>
    </row>
    <row r="18" spans="1:16" ht="15" thickBot="1" x14ac:dyDescent="0.25">
      <c r="A18" s="7"/>
      <c r="B18" s="47"/>
      <c r="C18" s="47"/>
      <c r="D18" s="7"/>
      <c r="E18" s="40" t="s">
        <v>740</v>
      </c>
      <c r="F18" s="40" t="s">
        <v>17</v>
      </c>
      <c r="G18" s="39" t="s">
        <v>17</v>
      </c>
      <c r="H18" s="40">
        <v>0.11899999999999999</v>
      </c>
      <c r="I18" s="40">
        <v>7.0000000000000001E-3</v>
      </c>
      <c r="J18" s="40">
        <v>1.2E-2</v>
      </c>
      <c r="K18" s="40">
        <v>5.0000000000000001E-3</v>
      </c>
      <c r="L18" s="40">
        <v>2.1999999999999999E-2</v>
      </c>
      <c r="M18" s="40">
        <v>1.41</v>
      </c>
      <c r="N18" s="40">
        <v>72.650000000000006</v>
      </c>
      <c r="O18" s="40">
        <v>26.23</v>
      </c>
      <c r="P18" s="40">
        <v>40.880000000000003</v>
      </c>
    </row>
    <row r="19" spans="1:16" x14ac:dyDescent="0.2">
      <c r="A19" s="7"/>
      <c r="B19" s="44"/>
      <c r="C19" s="46" t="s">
        <v>27</v>
      </c>
      <c r="D19" s="7"/>
      <c r="E19" s="39" t="s">
        <v>741</v>
      </c>
      <c r="F19" s="40" t="s">
        <v>17</v>
      </c>
      <c r="G19" s="39" t="s">
        <v>17</v>
      </c>
      <c r="H19" s="39">
        <v>4.7E-2</v>
      </c>
      <c r="I19" s="39">
        <v>6.0000000000000001E-3</v>
      </c>
      <c r="J19" s="39">
        <v>0.01</v>
      </c>
      <c r="K19" s="39">
        <v>3.0000000000000001E-3</v>
      </c>
      <c r="L19" s="39">
        <v>0.02</v>
      </c>
      <c r="M19" s="39">
        <v>1.58</v>
      </c>
      <c r="N19" s="39">
        <v>52.28</v>
      </c>
      <c r="O19" s="39">
        <v>27.27</v>
      </c>
      <c r="P19" s="39">
        <v>35.119999999999997</v>
      </c>
    </row>
    <row r="20" spans="1:16" ht="15" thickBot="1" x14ac:dyDescent="0.25">
      <c r="A20" s="7"/>
      <c r="B20" s="45"/>
      <c r="C20" s="47"/>
      <c r="D20" s="7"/>
      <c r="E20" s="40" t="s">
        <v>742</v>
      </c>
      <c r="F20" s="40" t="s">
        <v>17</v>
      </c>
      <c r="G20" s="39" t="s">
        <v>17</v>
      </c>
      <c r="H20" s="40">
        <v>0.08</v>
      </c>
      <c r="I20" s="40">
        <v>6.0000000000000001E-3</v>
      </c>
      <c r="J20" s="40">
        <v>8.9999999999999993E-3</v>
      </c>
      <c r="K20" s="40">
        <v>2E-3</v>
      </c>
      <c r="L20" s="40">
        <v>1.9E-2</v>
      </c>
      <c r="M20" s="40">
        <v>2.21</v>
      </c>
      <c r="N20" s="40">
        <v>74.52</v>
      </c>
      <c r="O20" s="40">
        <v>27.61</v>
      </c>
      <c r="P20" s="40">
        <v>30.35</v>
      </c>
    </row>
    <row r="21" spans="1:16" x14ac:dyDescent="0.2">
      <c r="A21" s="7"/>
      <c r="B21" s="7"/>
      <c r="C21" s="7"/>
      <c r="D21" s="7"/>
      <c r="E21" s="39" t="s">
        <v>743</v>
      </c>
      <c r="F21" s="40" t="s">
        <v>17</v>
      </c>
      <c r="G21" s="39" t="s">
        <v>17</v>
      </c>
      <c r="H21" s="39">
        <v>3.1E-2</v>
      </c>
      <c r="I21" s="39">
        <v>5.0000000000000001E-3</v>
      </c>
      <c r="J21" s="39">
        <v>8.0000000000000002E-3</v>
      </c>
      <c r="K21" s="39">
        <v>3.0000000000000001E-3</v>
      </c>
      <c r="L21" s="39">
        <v>1.9E-2</v>
      </c>
      <c r="M21" s="39">
        <v>2.13</v>
      </c>
      <c r="N21" s="39">
        <v>85.17</v>
      </c>
      <c r="O21" s="39">
        <v>27.6</v>
      </c>
      <c r="P21" s="39">
        <v>28.63</v>
      </c>
    </row>
    <row r="22" spans="1:16" x14ac:dyDescent="0.2">
      <c r="A22" s="7"/>
      <c r="B22" s="7"/>
      <c r="C22" s="7"/>
      <c r="D22" s="7"/>
      <c r="E22" s="40" t="s">
        <v>744</v>
      </c>
      <c r="F22" s="40" t="s">
        <v>17</v>
      </c>
      <c r="G22" s="39" t="s">
        <v>17</v>
      </c>
      <c r="H22" s="40">
        <v>6.2E-2</v>
      </c>
      <c r="I22" s="40">
        <v>5.0000000000000001E-3</v>
      </c>
      <c r="J22" s="40">
        <v>8.0000000000000002E-3</v>
      </c>
      <c r="K22" s="40">
        <v>3.0000000000000001E-3</v>
      </c>
      <c r="L22" s="40">
        <v>1.7999999999999999E-2</v>
      </c>
      <c r="M22" s="40">
        <v>2.2799999999999998</v>
      </c>
      <c r="N22" s="40">
        <v>88.79</v>
      </c>
      <c r="O22" s="40">
        <v>27.07</v>
      </c>
      <c r="P22" s="40">
        <v>33.89</v>
      </c>
    </row>
    <row r="23" spans="1:16" x14ac:dyDescent="0.2">
      <c r="A23" s="7"/>
      <c r="B23" s="7"/>
      <c r="C23" s="7"/>
      <c r="D23" s="7"/>
      <c r="E23" s="39" t="s">
        <v>745</v>
      </c>
      <c r="F23" s="40" t="s">
        <v>17</v>
      </c>
      <c r="G23" s="39" t="s">
        <v>17</v>
      </c>
      <c r="H23" s="39">
        <v>0.14000000000000001</v>
      </c>
      <c r="I23" s="39">
        <v>5.0000000000000001E-3</v>
      </c>
      <c r="J23" s="39">
        <v>8.9999999999999993E-3</v>
      </c>
      <c r="K23" s="39">
        <v>4.0000000000000001E-3</v>
      </c>
      <c r="L23" s="39">
        <v>1.7000000000000001E-2</v>
      </c>
      <c r="M23" s="39">
        <v>2.13</v>
      </c>
      <c r="N23" s="39">
        <v>115.87</v>
      </c>
      <c r="O23" s="39">
        <v>25.9</v>
      </c>
      <c r="P23" s="39">
        <v>38.68</v>
      </c>
    </row>
    <row r="24" spans="1:16" x14ac:dyDescent="0.2">
      <c r="A24" s="7"/>
      <c r="B24" s="7"/>
      <c r="C24" s="7"/>
      <c r="D24" s="7"/>
      <c r="E24" s="40" t="s">
        <v>746</v>
      </c>
      <c r="F24" s="40" t="s">
        <v>17</v>
      </c>
      <c r="G24" s="39" t="s">
        <v>17</v>
      </c>
      <c r="H24" s="40">
        <v>0.20899999999999999</v>
      </c>
      <c r="I24" s="40">
        <v>5.0000000000000001E-3</v>
      </c>
      <c r="J24" s="40">
        <v>1.2E-2</v>
      </c>
      <c r="K24" s="40">
        <v>7.0000000000000001E-3</v>
      </c>
      <c r="L24" s="40">
        <v>1.6E-2</v>
      </c>
      <c r="M24" s="40">
        <v>1.72</v>
      </c>
      <c r="N24" s="40">
        <v>116.85</v>
      </c>
      <c r="O24" s="40">
        <v>24.58</v>
      </c>
      <c r="P24" s="40">
        <v>40.01</v>
      </c>
    </row>
    <row r="25" spans="1:16" x14ac:dyDescent="0.2">
      <c r="A25" s="7"/>
      <c r="B25" s="7"/>
      <c r="C25" s="7"/>
      <c r="D25" s="7"/>
      <c r="E25" s="39" t="s">
        <v>747</v>
      </c>
      <c r="F25" s="40" t="s">
        <v>17</v>
      </c>
      <c r="G25" s="39" t="s">
        <v>17</v>
      </c>
      <c r="H25" s="39">
        <v>0.29799999999999999</v>
      </c>
      <c r="I25" s="39">
        <v>6.0000000000000001E-3</v>
      </c>
      <c r="J25" s="39">
        <v>1.7000000000000001E-2</v>
      </c>
      <c r="K25" s="39">
        <v>1.0999999999999999E-2</v>
      </c>
      <c r="L25" s="39">
        <v>1.2E-2</v>
      </c>
      <c r="M25" s="39">
        <v>1.68</v>
      </c>
      <c r="N25" s="39">
        <v>102.83</v>
      </c>
      <c r="O25" s="39">
        <v>23.43</v>
      </c>
      <c r="P25" s="39">
        <v>53.43</v>
      </c>
    </row>
    <row r="26" spans="1:16" x14ac:dyDescent="0.2">
      <c r="A26" s="7"/>
      <c r="B26" s="7"/>
      <c r="C26" s="7"/>
      <c r="D26" s="7"/>
      <c r="E26" s="40" t="s">
        <v>748</v>
      </c>
      <c r="F26" s="40" t="s">
        <v>17</v>
      </c>
      <c r="G26" s="39" t="s">
        <v>17</v>
      </c>
      <c r="H26" s="40">
        <v>0.28599999999999998</v>
      </c>
      <c r="I26" s="40">
        <v>5.0000000000000001E-3</v>
      </c>
      <c r="J26" s="40">
        <v>1.4E-2</v>
      </c>
      <c r="K26" s="40">
        <v>8.0000000000000002E-3</v>
      </c>
      <c r="L26" s="40">
        <v>0.01</v>
      </c>
      <c r="M26" s="40">
        <v>1.97</v>
      </c>
      <c r="N26" s="40">
        <v>91.68</v>
      </c>
      <c r="O26" s="40">
        <v>21.73</v>
      </c>
      <c r="P26" s="40">
        <v>72.849999999999994</v>
      </c>
    </row>
    <row r="27" spans="1:16" x14ac:dyDescent="0.2">
      <c r="A27" s="7"/>
      <c r="B27" s="7"/>
      <c r="C27" s="7"/>
      <c r="D27" s="7"/>
      <c r="E27" s="39" t="s">
        <v>749</v>
      </c>
      <c r="F27" s="40" t="s">
        <v>17</v>
      </c>
      <c r="G27" s="39" t="s">
        <v>17</v>
      </c>
      <c r="H27" s="39">
        <v>0.13200000000000001</v>
      </c>
      <c r="I27" s="39">
        <v>5.0000000000000001E-3</v>
      </c>
      <c r="J27" s="39">
        <v>0.01</v>
      </c>
      <c r="K27" s="39">
        <v>4.0000000000000001E-3</v>
      </c>
      <c r="L27" s="39">
        <v>1.2E-2</v>
      </c>
      <c r="M27" s="39">
        <v>2.04</v>
      </c>
      <c r="N27" s="39">
        <v>88.22</v>
      </c>
      <c r="O27" s="39">
        <v>20.32</v>
      </c>
      <c r="P27" s="39">
        <v>77.86</v>
      </c>
    </row>
    <row r="28" spans="1:16" x14ac:dyDescent="0.2">
      <c r="A28" s="7"/>
      <c r="B28" s="7"/>
      <c r="C28" s="7"/>
      <c r="D28" s="7"/>
      <c r="E28" s="40" t="s">
        <v>750</v>
      </c>
      <c r="F28" s="40" t="s">
        <v>17</v>
      </c>
      <c r="G28" s="39" t="s">
        <v>17</v>
      </c>
      <c r="H28" s="40">
        <v>0.122</v>
      </c>
      <c r="I28" s="40">
        <v>5.0000000000000001E-3</v>
      </c>
      <c r="J28" s="40">
        <v>1.0999999999999999E-2</v>
      </c>
      <c r="K28" s="40">
        <v>6.0000000000000001E-3</v>
      </c>
      <c r="L28" s="40">
        <v>0.01</v>
      </c>
      <c r="M28" s="40">
        <v>1.24</v>
      </c>
      <c r="N28" s="40">
        <v>79.5</v>
      </c>
      <c r="O28" s="40">
        <v>19.59</v>
      </c>
      <c r="P28" s="40">
        <v>79.56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41" t="s">
        <v>28</v>
      </c>
      <c r="D30" s="42"/>
      <c r="E30" s="43"/>
      <c r="F30" s="16" t="e">
        <f>AVERAGE(F5:F28)</f>
        <v>#DIV/0!</v>
      </c>
      <c r="G30" s="17" t="e">
        <f>AVERAGE(G5:G28)</f>
        <v>#DIV/0!</v>
      </c>
      <c r="H30" s="17">
        <f>AVERAGE(H5:H28)</f>
        <v>0.18004166666666666</v>
      </c>
      <c r="I30" s="17">
        <f>MAX(I5:I28)</f>
        <v>1.0999999999999999E-2</v>
      </c>
      <c r="J30" s="18">
        <f>AVERAGE(J5:J28)</f>
        <v>1.3125000000000005E-2</v>
      </c>
      <c r="K30" s="19">
        <f>AVERAGE(K5:K28)</f>
        <v>5.7083333333333335E-3</v>
      </c>
      <c r="L30" s="20">
        <f>AVERAGE(L5:L28)</f>
        <v>1.2624999999999999E-2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2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5424E-6A32-46D0-8B34-4025C835CAA9}">
  <dimension ref="A1:P40"/>
  <sheetViews>
    <sheetView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53" t="s">
        <v>3</v>
      </c>
      <c r="O3" s="54"/>
      <c r="P3" s="54"/>
    </row>
    <row r="4" spans="1:16" ht="15" thickBot="1" x14ac:dyDescent="0.25">
      <c r="A4" s="7"/>
      <c r="B4" s="9" t="s">
        <v>4</v>
      </c>
      <c r="C4" s="11">
        <v>45872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39" t="s">
        <v>103</v>
      </c>
      <c r="F5" s="39">
        <v>9</v>
      </c>
      <c r="G5" s="39" t="s">
        <v>17</v>
      </c>
      <c r="H5" s="39">
        <v>0.251</v>
      </c>
      <c r="I5" s="39">
        <v>6.0000000000000001E-3</v>
      </c>
      <c r="J5" s="39">
        <v>1.4E-2</v>
      </c>
      <c r="K5" s="39">
        <v>8.0000000000000002E-3</v>
      </c>
      <c r="L5" s="39">
        <v>8.9999999999999993E-3</v>
      </c>
      <c r="M5" s="39">
        <v>0.92</v>
      </c>
      <c r="N5" s="39">
        <v>52.05</v>
      </c>
      <c r="O5" s="39">
        <v>19.600000000000001</v>
      </c>
      <c r="P5" s="39">
        <v>55.02</v>
      </c>
    </row>
    <row r="6" spans="1:16" ht="15" thickBot="1" x14ac:dyDescent="0.25">
      <c r="A6" s="7"/>
      <c r="B6" s="7"/>
      <c r="C6" s="7"/>
      <c r="D6" s="7"/>
      <c r="E6" s="40" t="s">
        <v>104</v>
      </c>
      <c r="F6" s="40">
        <v>30</v>
      </c>
      <c r="G6" s="39" t="s">
        <v>17</v>
      </c>
      <c r="H6" s="40">
        <v>0.22900000000000001</v>
      </c>
      <c r="I6" s="40">
        <v>6.0000000000000001E-3</v>
      </c>
      <c r="J6" s="40">
        <v>1.2E-2</v>
      </c>
      <c r="K6" s="40">
        <v>5.0000000000000001E-3</v>
      </c>
      <c r="L6" s="40">
        <v>1.2E-2</v>
      </c>
      <c r="M6" s="40">
        <v>1.1200000000000001</v>
      </c>
      <c r="N6" s="40">
        <v>101.21</v>
      </c>
      <c r="O6" s="40">
        <v>18.989999999999998</v>
      </c>
      <c r="P6" s="40">
        <v>62.04</v>
      </c>
    </row>
    <row r="7" spans="1:16" ht="15.75" thickBot="1" x14ac:dyDescent="0.25">
      <c r="A7" s="7"/>
      <c r="B7" s="51" t="s">
        <v>10</v>
      </c>
      <c r="C7" s="51"/>
      <c r="D7" s="7"/>
      <c r="E7" s="39" t="s">
        <v>105</v>
      </c>
      <c r="F7" s="39">
        <v>15</v>
      </c>
      <c r="G7" s="39" t="s">
        <v>17</v>
      </c>
      <c r="H7" s="39">
        <v>0.23499999999999999</v>
      </c>
      <c r="I7" s="39">
        <v>6.0000000000000001E-3</v>
      </c>
      <c r="J7" s="39">
        <v>0.01</v>
      </c>
      <c r="K7" s="39">
        <v>3.0000000000000001E-3</v>
      </c>
      <c r="L7" s="39">
        <v>1.2E-2</v>
      </c>
      <c r="M7" s="39">
        <v>1.07</v>
      </c>
      <c r="N7" s="39">
        <v>84.24</v>
      </c>
      <c r="O7" s="39">
        <v>18.14</v>
      </c>
      <c r="P7" s="39">
        <v>75.92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0" t="s">
        <v>106</v>
      </c>
      <c r="F8" s="40">
        <v>12</v>
      </c>
      <c r="G8" s="39" t="s">
        <v>17</v>
      </c>
      <c r="H8" s="40">
        <v>0.25</v>
      </c>
      <c r="I8" s="40">
        <v>6.0000000000000001E-3</v>
      </c>
      <c r="J8" s="40">
        <v>0.01</v>
      </c>
      <c r="K8" s="40">
        <v>3.0000000000000001E-3</v>
      </c>
      <c r="L8" s="40">
        <v>1.0999999999999999E-2</v>
      </c>
      <c r="M8" s="40">
        <v>0.77</v>
      </c>
      <c r="N8" s="40">
        <v>79.95</v>
      </c>
      <c r="O8" s="40">
        <v>17.64</v>
      </c>
      <c r="P8" s="40">
        <v>82.32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39" t="s">
        <v>107</v>
      </c>
      <c r="F9" s="39">
        <v>13</v>
      </c>
      <c r="G9" s="39" t="s">
        <v>17</v>
      </c>
      <c r="H9" s="39">
        <v>0.33600000000000002</v>
      </c>
      <c r="I9" s="39">
        <v>7.0000000000000001E-3</v>
      </c>
      <c r="J9" s="39">
        <v>1.2E-2</v>
      </c>
      <c r="K9" s="39">
        <v>5.0000000000000001E-3</v>
      </c>
      <c r="L9" s="39">
        <v>8.9999999999999993E-3</v>
      </c>
      <c r="M9" s="39">
        <v>0.89</v>
      </c>
      <c r="N9" s="39">
        <v>306.27</v>
      </c>
      <c r="O9" s="39">
        <v>17.18</v>
      </c>
      <c r="P9" s="39">
        <v>82.27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0" t="s">
        <v>108</v>
      </c>
      <c r="F10" s="40">
        <v>20</v>
      </c>
      <c r="G10" s="39" t="s">
        <v>17</v>
      </c>
      <c r="H10" s="40">
        <v>0.40100000000000002</v>
      </c>
      <c r="I10" s="40">
        <v>7.0000000000000001E-3</v>
      </c>
      <c r="J10" s="40">
        <v>1.2999999999999999E-2</v>
      </c>
      <c r="K10" s="40">
        <v>5.0000000000000001E-3</v>
      </c>
      <c r="L10" s="40">
        <v>8.9999999999999993E-3</v>
      </c>
      <c r="M10" s="40">
        <v>0.69</v>
      </c>
      <c r="N10" s="40">
        <v>255.86</v>
      </c>
      <c r="O10" s="40">
        <v>17.23</v>
      </c>
      <c r="P10" s="40">
        <v>79.239999999999995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39" t="s">
        <v>109</v>
      </c>
      <c r="F11" s="39">
        <v>17</v>
      </c>
      <c r="G11" s="39" t="s">
        <v>17</v>
      </c>
      <c r="H11" s="39">
        <v>0.376</v>
      </c>
      <c r="I11" s="39">
        <v>8.0000000000000002E-3</v>
      </c>
      <c r="J11" s="39">
        <v>1.2999999999999999E-2</v>
      </c>
      <c r="K11" s="39">
        <v>5.0000000000000001E-3</v>
      </c>
      <c r="L11" s="39">
        <v>8.9999999999999993E-3</v>
      </c>
      <c r="M11" s="39">
        <v>0.7</v>
      </c>
      <c r="N11" s="39">
        <v>219.21</v>
      </c>
      <c r="O11" s="39">
        <v>17.600000000000001</v>
      </c>
      <c r="P11" s="39">
        <v>74.959999999999994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0" t="s">
        <v>110</v>
      </c>
      <c r="F12" s="40">
        <v>19</v>
      </c>
      <c r="G12" s="39" t="s">
        <v>17</v>
      </c>
      <c r="H12" s="40">
        <v>0.375</v>
      </c>
      <c r="I12" s="40">
        <v>1.0999999999999999E-2</v>
      </c>
      <c r="J12" s="40">
        <v>1.7999999999999999E-2</v>
      </c>
      <c r="K12" s="40">
        <v>7.0000000000000001E-3</v>
      </c>
      <c r="L12" s="40">
        <v>8.9999999999999993E-3</v>
      </c>
      <c r="M12" s="40">
        <v>0.78</v>
      </c>
      <c r="N12" s="40">
        <v>128.61000000000001</v>
      </c>
      <c r="O12" s="40">
        <v>19.16</v>
      </c>
      <c r="P12" s="40">
        <v>68.900000000000006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39" t="s">
        <v>111</v>
      </c>
      <c r="F13" s="39">
        <v>31</v>
      </c>
      <c r="G13" s="39" t="s">
        <v>17</v>
      </c>
      <c r="H13" s="39">
        <v>0.36</v>
      </c>
      <c r="I13" s="39">
        <v>1.2999999999999999E-2</v>
      </c>
      <c r="J13" s="39">
        <v>2.4E-2</v>
      </c>
      <c r="K13" s="39">
        <v>1.0999999999999999E-2</v>
      </c>
      <c r="L13" s="39">
        <v>1.2999999999999999E-2</v>
      </c>
      <c r="M13" s="39">
        <v>1.22</v>
      </c>
      <c r="N13" s="39">
        <v>94.17</v>
      </c>
      <c r="O13" s="39">
        <v>20.16</v>
      </c>
      <c r="P13" s="39">
        <v>65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0" t="s">
        <v>112</v>
      </c>
      <c r="F14" s="40">
        <v>39</v>
      </c>
      <c r="G14" s="39" t="s">
        <v>17</v>
      </c>
      <c r="H14" s="40">
        <v>0.222</v>
      </c>
      <c r="I14" s="40">
        <v>1.2E-2</v>
      </c>
      <c r="J14" s="40">
        <v>2.1000000000000001E-2</v>
      </c>
      <c r="K14" s="40">
        <v>8.9999999999999993E-3</v>
      </c>
      <c r="L14" s="40">
        <v>1.4999999999999999E-2</v>
      </c>
      <c r="M14" s="40">
        <v>1.34</v>
      </c>
      <c r="N14" s="40">
        <v>81.180000000000007</v>
      </c>
      <c r="O14" s="40">
        <v>21.46</v>
      </c>
      <c r="P14" s="40">
        <v>55.49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39" t="s">
        <v>113</v>
      </c>
      <c r="F15" s="39">
        <v>38</v>
      </c>
      <c r="G15" s="39" t="s">
        <v>17</v>
      </c>
      <c r="H15" s="39">
        <v>0.23400000000000001</v>
      </c>
      <c r="I15" s="39">
        <v>8.9999999999999993E-3</v>
      </c>
      <c r="J15" s="39">
        <v>1.6E-2</v>
      </c>
      <c r="K15" s="39">
        <v>7.0000000000000001E-3</v>
      </c>
      <c r="L15" s="39">
        <v>0.02</v>
      </c>
      <c r="M15" s="39">
        <v>1.44</v>
      </c>
      <c r="N15" s="39">
        <v>48.04</v>
      </c>
      <c r="O15" s="39">
        <v>22.73</v>
      </c>
      <c r="P15" s="39">
        <v>47.78</v>
      </c>
    </row>
    <row r="16" spans="1:16" ht="15" thickBot="1" x14ac:dyDescent="0.25">
      <c r="A16" s="7"/>
      <c r="B16" s="7"/>
      <c r="C16" s="7"/>
      <c r="D16" s="7"/>
      <c r="E16" s="40" t="s">
        <v>114</v>
      </c>
      <c r="F16" s="40">
        <v>27</v>
      </c>
      <c r="G16" s="39" t="s">
        <v>17</v>
      </c>
      <c r="H16" s="40">
        <v>0.121</v>
      </c>
      <c r="I16" s="40">
        <v>7.0000000000000001E-3</v>
      </c>
      <c r="J16" s="40">
        <v>1.2999999999999999E-2</v>
      </c>
      <c r="K16" s="40">
        <v>5.0000000000000001E-3</v>
      </c>
      <c r="L16" s="40">
        <v>2.3E-2</v>
      </c>
      <c r="M16" s="40">
        <v>1.1599999999999999</v>
      </c>
      <c r="N16" s="40">
        <v>94.83</v>
      </c>
      <c r="O16" s="40">
        <v>24.64</v>
      </c>
      <c r="P16" s="40">
        <v>37.25</v>
      </c>
    </row>
    <row r="17" spans="1:16" x14ac:dyDescent="0.2">
      <c r="A17" s="7"/>
      <c r="B17" s="52"/>
      <c r="C17" s="46" t="s">
        <v>26</v>
      </c>
      <c r="D17" s="7"/>
      <c r="E17" s="39" t="s">
        <v>115</v>
      </c>
      <c r="F17" s="39">
        <v>30</v>
      </c>
      <c r="G17" s="39" t="s">
        <v>17</v>
      </c>
      <c r="H17" s="39">
        <v>0.14399999999999999</v>
      </c>
      <c r="I17" s="39">
        <v>6.0000000000000001E-3</v>
      </c>
      <c r="J17" s="39">
        <v>1.0999999999999999E-2</v>
      </c>
      <c r="K17" s="39">
        <v>4.0000000000000001E-3</v>
      </c>
      <c r="L17" s="39">
        <v>2.4E-2</v>
      </c>
      <c r="M17" s="39">
        <v>1.44</v>
      </c>
      <c r="N17" s="39">
        <v>84.74</v>
      </c>
      <c r="O17" s="39">
        <v>26.16</v>
      </c>
      <c r="P17" s="39">
        <v>29.37</v>
      </c>
    </row>
    <row r="18" spans="1:16" ht="15" thickBot="1" x14ac:dyDescent="0.25">
      <c r="A18" s="7"/>
      <c r="B18" s="47"/>
      <c r="C18" s="47"/>
      <c r="D18" s="7"/>
      <c r="E18" s="40" t="s">
        <v>116</v>
      </c>
      <c r="F18" s="40">
        <v>20</v>
      </c>
      <c r="G18" s="39" t="s">
        <v>17</v>
      </c>
      <c r="H18" s="40">
        <v>0.157</v>
      </c>
      <c r="I18" s="40">
        <v>6.0000000000000001E-3</v>
      </c>
      <c r="J18" s="40">
        <v>0.01</v>
      </c>
      <c r="K18" s="40">
        <v>4.0000000000000001E-3</v>
      </c>
      <c r="L18" s="40">
        <v>2.5000000000000001E-2</v>
      </c>
      <c r="M18" s="40">
        <v>1.5</v>
      </c>
      <c r="N18" s="40">
        <v>47.42</v>
      </c>
      <c r="O18" s="40">
        <v>27.53</v>
      </c>
      <c r="P18" s="40">
        <v>26.77</v>
      </c>
    </row>
    <row r="19" spans="1:16" x14ac:dyDescent="0.2">
      <c r="A19" s="7"/>
      <c r="B19" s="44"/>
      <c r="C19" s="46" t="s">
        <v>27</v>
      </c>
      <c r="D19" s="7"/>
      <c r="E19" s="39" t="s">
        <v>117</v>
      </c>
      <c r="F19" s="39">
        <v>16</v>
      </c>
      <c r="G19" s="39" t="s">
        <v>17</v>
      </c>
      <c r="H19" s="39">
        <v>0.14699999999999999</v>
      </c>
      <c r="I19" s="39">
        <v>6.0000000000000001E-3</v>
      </c>
      <c r="J19" s="39">
        <v>8.9999999999999993E-3</v>
      </c>
      <c r="K19" s="39">
        <v>3.0000000000000001E-3</v>
      </c>
      <c r="L19" s="39">
        <v>2.4E-2</v>
      </c>
      <c r="M19" s="39">
        <v>1.38</v>
      </c>
      <c r="N19" s="39">
        <v>30.48</v>
      </c>
      <c r="O19" s="39">
        <v>28.03</v>
      </c>
      <c r="P19" s="39">
        <v>27.55</v>
      </c>
    </row>
    <row r="20" spans="1:16" ht="15" thickBot="1" x14ac:dyDescent="0.25">
      <c r="A20" s="7"/>
      <c r="B20" s="45"/>
      <c r="C20" s="47"/>
      <c r="D20" s="7"/>
      <c r="E20" s="40" t="s">
        <v>118</v>
      </c>
      <c r="F20" s="40">
        <v>15</v>
      </c>
      <c r="G20" s="39" t="s">
        <v>17</v>
      </c>
      <c r="H20" s="40">
        <v>0.127</v>
      </c>
      <c r="I20" s="40">
        <v>6.0000000000000001E-3</v>
      </c>
      <c r="J20" s="40">
        <v>8.0000000000000002E-3</v>
      </c>
      <c r="K20" s="40">
        <v>2E-3</v>
      </c>
      <c r="L20" s="40">
        <v>2.1000000000000001E-2</v>
      </c>
      <c r="M20" s="40">
        <v>1.9</v>
      </c>
      <c r="N20" s="40">
        <v>50.9</v>
      </c>
      <c r="O20" s="40">
        <v>28.55</v>
      </c>
      <c r="P20" s="40">
        <v>24.23</v>
      </c>
    </row>
    <row r="21" spans="1:16" x14ac:dyDescent="0.2">
      <c r="A21" s="7"/>
      <c r="B21" s="7"/>
      <c r="C21" s="7"/>
      <c r="D21" s="7"/>
      <c r="E21" s="39" t="s">
        <v>119</v>
      </c>
      <c r="F21" s="39">
        <v>9</v>
      </c>
      <c r="G21" s="39" t="s">
        <v>17</v>
      </c>
      <c r="H21" s="39">
        <v>0.121</v>
      </c>
      <c r="I21" s="39">
        <v>5.0000000000000001E-3</v>
      </c>
      <c r="J21" s="39">
        <v>7.0000000000000001E-3</v>
      </c>
      <c r="K21" s="39">
        <v>2E-3</v>
      </c>
      <c r="L21" s="39">
        <v>2.1000000000000001E-2</v>
      </c>
      <c r="M21" s="39">
        <v>1.93</v>
      </c>
      <c r="N21" s="39">
        <v>78.81</v>
      </c>
      <c r="O21" s="39">
        <v>28.62</v>
      </c>
      <c r="P21" s="39">
        <v>22.19</v>
      </c>
    </row>
    <row r="22" spans="1:16" x14ac:dyDescent="0.2">
      <c r="A22" s="7"/>
      <c r="B22" s="7"/>
      <c r="C22" s="7"/>
      <c r="D22" s="7"/>
      <c r="E22" s="40" t="s">
        <v>120</v>
      </c>
      <c r="F22" s="40">
        <v>5</v>
      </c>
      <c r="G22" s="39" t="s">
        <v>17</v>
      </c>
      <c r="H22" s="40">
        <v>0.13800000000000001</v>
      </c>
      <c r="I22" s="40">
        <v>5.0000000000000001E-3</v>
      </c>
      <c r="J22" s="40">
        <v>7.0000000000000001E-3</v>
      </c>
      <c r="K22" s="40">
        <v>2E-3</v>
      </c>
      <c r="L22" s="40">
        <v>2.1999999999999999E-2</v>
      </c>
      <c r="M22" s="40">
        <v>1.83</v>
      </c>
      <c r="N22" s="40">
        <v>79.56</v>
      </c>
      <c r="O22" s="40">
        <v>28.46</v>
      </c>
      <c r="P22" s="40">
        <v>20.98</v>
      </c>
    </row>
    <row r="23" spans="1:16" x14ac:dyDescent="0.2">
      <c r="A23" s="7"/>
      <c r="B23" s="7"/>
      <c r="C23" s="7"/>
      <c r="D23" s="7"/>
      <c r="E23" s="39" t="s">
        <v>121</v>
      </c>
      <c r="F23" s="39">
        <v>4</v>
      </c>
      <c r="G23" s="39" t="s">
        <v>17</v>
      </c>
      <c r="H23" s="39">
        <v>0.152</v>
      </c>
      <c r="I23" s="39">
        <v>5.0000000000000001E-3</v>
      </c>
      <c r="J23" s="39">
        <v>8.0000000000000002E-3</v>
      </c>
      <c r="K23" s="39">
        <v>3.0000000000000001E-3</v>
      </c>
      <c r="L23" s="39">
        <v>2.1000000000000001E-2</v>
      </c>
      <c r="M23" s="39">
        <v>2.2400000000000002</v>
      </c>
      <c r="N23" s="39">
        <v>87.15</v>
      </c>
      <c r="O23" s="39">
        <v>27.53</v>
      </c>
      <c r="P23" s="39">
        <v>24.26</v>
      </c>
    </row>
    <row r="24" spans="1:16" x14ac:dyDescent="0.2">
      <c r="A24" s="7"/>
      <c r="B24" s="7"/>
      <c r="C24" s="7"/>
      <c r="D24" s="7"/>
      <c r="E24" s="40" t="s">
        <v>122</v>
      </c>
      <c r="F24" s="40">
        <v>9</v>
      </c>
      <c r="G24" s="39" t="s">
        <v>17</v>
      </c>
      <c r="H24" s="40">
        <v>0.20100000000000001</v>
      </c>
      <c r="I24" s="40">
        <v>5.0000000000000001E-3</v>
      </c>
      <c r="J24" s="40">
        <v>0.01</v>
      </c>
      <c r="K24" s="40">
        <v>5.0000000000000001E-3</v>
      </c>
      <c r="L24" s="40">
        <v>1.7999999999999999E-2</v>
      </c>
      <c r="M24" s="40">
        <v>1.83</v>
      </c>
      <c r="N24" s="40">
        <v>102.68</v>
      </c>
      <c r="O24" s="40">
        <v>26.22</v>
      </c>
      <c r="P24" s="40">
        <v>28.24</v>
      </c>
    </row>
    <row r="25" spans="1:16" x14ac:dyDescent="0.2">
      <c r="A25" s="7"/>
      <c r="B25" s="7"/>
      <c r="C25" s="7"/>
      <c r="D25" s="7"/>
      <c r="E25" s="39" t="s">
        <v>123</v>
      </c>
      <c r="F25" s="39">
        <v>11</v>
      </c>
      <c r="G25" s="39" t="s">
        <v>17</v>
      </c>
      <c r="H25" s="39">
        <v>0.39100000000000001</v>
      </c>
      <c r="I25" s="39">
        <v>5.0000000000000001E-3</v>
      </c>
      <c r="J25" s="39">
        <v>1.4999999999999999E-2</v>
      </c>
      <c r="K25" s="39">
        <v>8.9999999999999993E-3</v>
      </c>
      <c r="L25" s="39">
        <v>1.4E-2</v>
      </c>
      <c r="M25" s="39">
        <v>1.68</v>
      </c>
      <c r="N25" s="39">
        <v>112.13</v>
      </c>
      <c r="O25" s="39">
        <v>25.26</v>
      </c>
      <c r="P25" s="39">
        <v>31.2</v>
      </c>
    </row>
    <row r="26" spans="1:16" x14ac:dyDescent="0.2">
      <c r="A26" s="7"/>
      <c r="B26" s="7"/>
      <c r="C26" s="7"/>
      <c r="D26" s="7"/>
      <c r="E26" s="40" t="s">
        <v>124</v>
      </c>
      <c r="F26" s="40">
        <v>22</v>
      </c>
      <c r="G26" s="39" t="s">
        <v>17</v>
      </c>
      <c r="H26" s="40">
        <v>0.437</v>
      </c>
      <c r="I26" s="40">
        <v>6.0000000000000001E-3</v>
      </c>
      <c r="J26" s="40">
        <v>1.9E-2</v>
      </c>
      <c r="K26" s="40">
        <v>1.2999999999999999E-2</v>
      </c>
      <c r="L26" s="40">
        <v>0.01</v>
      </c>
      <c r="M26" s="40">
        <v>1.62</v>
      </c>
      <c r="N26" s="40">
        <v>107.52</v>
      </c>
      <c r="O26" s="40">
        <v>23.82</v>
      </c>
      <c r="P26" s="40">
        <v>44.45</v>
      </c>
    </row>
    <row r="27" spans="1:16" x14ac:dyDescent="0.2">
      <c r="A27" s="7"/>
      <c r="B27" s="7"/>
      <c r="C27" s="7"/>
      <c r="D27" s="7"/>
      <c r="E27" s="39" t="s">
        <v>125</v>
      </c>
      <c r="F27" s="39">
        <v>44</v>
      </c>
      <c r="G27" s="39" t="s">
        <v>17</v>
      </c>
      <c r="H27" s="39">
        <v>0.32400000000000001</v>
      </c>
      <c r="I27" s="39">
        <v>6.0000000000000001E-3</v>
      </c>
      <c r="J27" s="39">
        <v>1.7999999999999999E-2</v>
      </c>
      <c r="K27" s="39">
        <v>1.0999999999999999E-2</v>
      </c>
      <c r="L27" s="39">
        <v>8.9999999999999993E-3</v>
      </c>
      <c r="M27" s="39">
        <v>1.67</v>
      </c>
      <c r="N27" s="39">
        <v>118.04</v>
      </c>
      <c r="O27" s="39">
        <v>22.78</v>
      </c>
      <c r="P27" s="39">
        <v>54.45</v>
      </c>
    </row>
    <row r="28" spans="1:16" x14ac:dyDescent="0.2">
      <c r="A28" s="7"/>
      <c r="B28" s="7"/>
      <c r="C28" s="7"/>
      <c r="D28" s="7"/>
      <c r="E28" s="40" t="s">
        <v>126</v>
      </c>
      <c r="F28" s="40">
        <v>40</v>
      </c>
      <c r="G28" s="39" t="s">
        <v>17</v>
      </c>
      <c r="H28" s="40">
        <v>0.32</v>
      </c>
      <c r="I28" s="40">
        <v>7.0000000000000001E-3</v>
      </c>
      <c r="J28" s="40">
        <v>2.1000000000000001E-2</v>
      </c>
      <c r="K28" s="40">
        <v>1.4E-2</v>
      </c>
      <c r="L28" s="40">
        <v>7.0000000000000001E-3</v>
      </c>
      <c r="M28" s="40">
        <v>1.23</v>
      </c>
      <c r="N28" s="40">
        <v>78.31</v>
      </c>
      <c r="O28" s="40">
        <v>22.01</v>
      </c>
      <c r="P28" s="40">
        <v>58.21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41" t="s">
        <v>28</v>
      </c>
      <c r="D30" s="42"/>
      <c r="E30" s="43"/>
      <c r="F30" s="16">
        <f>AVERAGE(F5:F28)</f>
        <v>20.625</v>
      </c>
      <c r="G30" s="17" t="e">
        <f>AVERAGE(G5:G28)</f>
        <v>#DIV/0!</v>
      </c>
      <c r="H30" s="17">
        <f>AVERAGE(H5:H28)</f>
        <v>0.25204166666666666</v>
      </c>
      <c r="I30" s="17">
        <f>MAX(I5:I28)</f>
        <v>1.2999999999999999E-2</v>
      </c>
      <c r="J30" s="18">
        <f>AVERAGE(J5:J28)</f>
        <v>1.3291666666666672E-2</v>
      </c>
      <c r="K30" s="19">
        <f>AVERAGE(K5:K28)</f>
        <v>6.0416666666666683E-3</v>
      </c>
      <c r="L30" s="20">
        <f>AVERAGE(L5:L28)</f>
        <v>1.5291666666666669E-2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28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6F613-67E1-49F5-8C08-A1C512AEFAC5}">
  <dimension ref="A1:P40"/>
  <sheetViews>
    <sheetView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53" t="s">
        <v>3</v>
      </c>
      <c r="O3" s="54"/>
      <c r="P3" s="54"/>
    </row>
    <row r="4" spans="1:16" ht="15" thickBot="1" x14ac:dyDescent="0.25">
      <c r="A4" s="7"/>
      <c r="B4" s="9" t="s">
        <v>4</v>
      </c>
      <c r="C4" s="11">
        <v>45899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39" t="s">
        <v>751</v>
      </c>
      <c r="F5" s="40" t="s">
        <v>17</v>
      </c>
      <c r="G5" s="39" t="s">
        <v>17</v>
      </c>
      <c r="H5" s="39">
        <v>0.16600000000000001</v>
      </c>
      <c r="I5" s="39">
        <v>5.0000000000000001E-3</v>
      </c>
      <c r="J5" s="39">
        <v>0.01</v>
      </c>
      <c r="K5" s="39">
        <v>4.0000000000000001E-3</v>
      </c>
      <c r="L5" s="39">
        <v>1.2E-2</v>
      </c>
      <c r="M5" s="39">
        <v>1.6</v>
      </c>
      <c r="N5" s="39">
        <v>84.08</v>
      </c>
      <c r="O5" s="39">
        <v>18.41</v>
      </c>
      <c r="P5" s="39">
        <v>83.47</v>
      </c>
    </row>
    <row r="6" spans="1:16" ht="15" thickBot="1" x14ac:dyDescent="0.25">
      <c r="A6" s="7"/>
      <c r="B6" s="7"/>
      <c r="C6" s="7"/>
      <c r="D6" s="7"/>
      <c r="E6" s="40" t="s">
        <v>752</v>
      </c>
      <c r="F6" s="40" t="s">
        <v>17</v>
      </c>
      <c r="G6" s="39" t="s">
        <v>17</v>
      </c>
      <c r="H6" s="40">
        <v>0.157</v>
      </c>
      <c r="I6" s="40">
        <v>5.0000000000000001E-3</v>
      </c>
      <c r="J6" s="40">
        <v>8.9999999999999993E-3</v>
      </c>
      <c r="K6" s="40">
        <v>4.0000000000000001E-3</v>
      </c>
      <c r="L6" s="40">
        <v>1.2E-2</v>
      </c>
      <c r="M6" s="40">
        <v>1.1000000000000001</v>
      </c>
      <c r="N6" s="40">
        <v>84.07</v>
      </c>
      <c r="O6" s="40">
        <v>17.93</v>
      </c>
      <c r="P6" s="40">
        <v>85.13</v>
      </c>
    </row>
    <row r="7" spans="1:16" ht="15.75" thickBot="1" x14ac:dyDescent="0.25">
      <c r="A7" s="7"/>
      <c r="B7" s="51" t="s">
        <v>10</v>
      </c>
      <c r="C7" s="51"/>
      <c r="D7" s="7"/>
      <c r="E7" s="39" t="s">
        <v>753</v>
      </c>
      <c r="F7" s="40" t="s">
        <v>17</v>
      </c>
      <c r="G7" s="39" t="s">
        <v>17</v>
      </c>
      <c r="H7" s="39">
        <v>0.19800000000000001</v>
      </c>
      <c r="I7" s="39">
        <v>6.0000000000000001E-3</v>
      </c>
      <c r="J7" s="39">
        <v>1.0999999999999999E-2</v>
      </c>
      <c r="K7" s="39">
        <v>4.0000000000000001E-3</v>
      </c>
      <c r="L7" s="39">
        <v>1.0999999999999999E-2</v>
      </c>
      <c r="M7" s="39">
        <v>0.66</v>
      </c>
      <c r="N7" s="39">
        <v>103.64</v>
      </c>
      <c r="O7" s="39">
        <v>17.7</v>
      </c>
      <c r="P7" s="39">
        <v>85.23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0" t="s">
        <v>754</v>
      </c>
      <c r="F8" s="40" t="s">
        <v>17</v>
      </c>
      <c r="G8" s="39" t="s">
        <v>17</v>
      </c>
      <c r="H8" s="40">
        <v>0.14699999999999999</v>
      </c>
      <c r="I8" s="40">
        <v>7.0000000000000001E-3</v>
      </c>
      <c r="J8" s="40">
        <v>1.2E-2</v>
      </c>
      <c r="K8" s="40">
        <v>5.0000000000000001E-3</v>
      </c>
      <c r="L8" s="40">
        <v>0.01</v>
      </c>
      <c r="M8" s="40">
        <v>0.69</v>
      </c>
      <c r="N8" s="40">
        <v>298.48</v>
      </c>
      <c r="O8" s="40">
        <v>17.309999999999999</v>
      </c>
      <c r="P8" s="40">
        <v>86.89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39" t="s">
        <v>755</v>
      </c>
      <c r="F9" s="40" t="s">
        <v>17</v>
      </c>
      <c r="G9" s="39" t="s">
        <v>17</v>
      </c>
      <c r="H9" s="39">
        <v>0.20399999999999999</v>
      </c>
      <c r="I9" s="39">
        <v>7.0000000000000001E-3</v>
      </c>
      <c r="J9" s="39">
        <v>1.2999999999999999E-2</v>
      </c>
      <c r="K9" s="39">
        <v>5.0000000000000001E-3</v>
      </c>
      <c r="L9" s="39">
        <v>8.0000000000000002E-3</v>
      </c>
      <c r="M9" s="39">
        <v>0.92</v>
      </c>
      <c r="N9" s="39">
        <v>351.95</v>
      </c>
      <c r="O9" s="39">
        <v>16.79</v>
      </c>
      <c r="P9" s="39">
        <v>88.65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0" t="s">
        <v>756</v>
      </c>
      <c r="F10" s="40" t="s">
        <v>17</v>
      </c>
      <c r="G10" s="39" t="s">
        <v>17</v>
      </c>
      <c r="H10" s="40">
        <v>0.161</v>
      </c>
      <c r="I10" s="40">
        <v>8.0000000000000002E-3</v>
      </c>
      <c r="J10" s="40">
        <v>1.4999999999999999E-2</v>
      </c>
      <c r="K10" s="40">
        <v>7.0000000000000001E-3</v>
      </c>
      <c r="L10" s="40">
        <v>8.0000000000000002E-3</v>
      </c>
      <c r="M10" s="40">
        <v>0.79</v>
      </c>
      <c r="N10" s="40">
        <v>340.93</v>
      </c>
      <c r="O10" s="40">
        <v>16.23</v>
      </c>
      <c r="P10" s="40">
        <v>90.16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39" t="s">
        <v>757</v>
      </c>
      <c r="F11" s="40" t="s">
        <v>17</v>
      </c>
      <c r="G11" s="39" t="s">
        <v>17</v>
      </c>
      <c r="H11" s="39">
        <v>0.129</v>
      </c>
      <c r="I11" s="39">
        <v>8.0000000000000002E-3</v>
      </c>
      <c r="J11" s="39">
        <v>1.7000000000000001E-2</v>
      </c>
      <c r="K11" s="39">
        <v>8.9999999999999993E-3</v>
      </c>
      <c r="L11" s="39">
        <v>7.0000000000000001E-3</v>
      </c>
      <c r="M11" s="39">
        <v>0.74</v>
      </c>
      <c r="N11" s="39">
        <v>329.75</v>
      </c>
      <c r="O11" s="39">
        <v>16.21</v>
      </c>
      <c r="P11" s="39">
        <v>90.46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0" t="s">
        <v>758</v>
      </c>
      <c r="F12" s="40" t="s">
        <v>17</v>
      </c>
      <c r="G12" s="39" t="s">
        <v>17</v>
      </c>
      <c r="H12" s="40">
        <v>0.158</v>
      </c>
      <c r="I12" s="40">
        <v>8.0000000000000002E-3</v>
      </c>
      <c r="J12" s="40">
        <v>1.2999999999999999E-2</v>
      </c>
      <c r="K12" s="40">
        <v>5.0000000000000001E-3</v>
      </c>
      <c r="L12" s="40">
        <v>0.01</v>
      </c>
      <c r="M12" s="40">
        <v>0.96</v>
      </c>
      <c r="N12" s="40">
        <v>341.13</v>
      </c>
      <c r="O12" s="40">
        <v>16.66</v>
      </c>
      <c r="P12" s="40">
        <v>90.2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39" t="s">
        <v>759</v>
      </c>
      <c r="F13" s="40" t="s">
        <v>17</v>
      </c>
      <c r="G13" s="39" t="s">
        <v>17</v>
      </c>
      <c r="H13" s="39">
        <v>0.185</v>
      </c>
      <c r="I13" s="39">
        <v>0.01</v>
      </c>
      <c r="J13" s="39">
        <v>1.4999999999999999E-2</v>
      </c>
      <c r="K13" s="39">
        <v>5.0000000000000001E-3</v>
      </c>
      <c r="L13" s="39">
        <v>1.0999999999999999E-2</v>
      </c>
      <c r="M13" s="39">
        <v>0.68</v>
      </c>
      <c r="N13" s="39">
        <v>291.48</v>
      </c>
      <c r="O13" s="39">
        <v>18.37</v>
      </c>
      <c r="P13" s="39">
        <v>80.75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0" t="s">
        <v>760</v>
      </c>
      <c r="F14" s="40" t="s">
        <v>17</v>
      </c>
      <c r="G14" s="39" t="s">
        <v>17</v>
      </c>
      <c r="H14" s="40">
        <v>0.221</v>
      </c>
      <c r="I14" s="40">
        <v>1.0999999999999999E-2</v>
      </c>
      <c r="J14" s="40">
        <v>1.7000000000000001E-2</v>
      </c>
      <c r="K14" s="40">
        <v>7.0000000000000001E-3</v>
      </c>
      <c r="L14" s="40">
        <v>1.2999999999999999E-2</v>
      </c>
      <c r="M14" s="40">
        <v>0.93</v>
      </c>
      <c r="N14" s="40">
        <v>47.57</v>
      </c>
      <c r="O14" s="40">
        <v>20</v>
      </c>
      <c r="P14" s="40">
        <v>69.14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39" t="s">
        <v>761</v>
      </c>
      <c r="F15" s="40" t="s">
        <v>17</v>
      </c>
      <c r="G15" s="39" t="s">
        <v>17</v>
      </c>
      <c r="H15" s="39">
        <v>0.25</v>
      </c>
      <c r="I15" s="39">
        <v>0.01</v>
      </c>
      <c r="J15" s="39">
        <v>1.7999999999999999E-2</v>
      </c>
      <c r="K15" s="39">
        <v>8.0000000000000002E-3</v>
      </c>
      <c r="L15" s="39">
        <v>1.7999999999999999E-2</v>
      </c>
      <c r="M15" s="39">
        <v>1.02</v>
      </c>
      <c r="N15" s="39">
        <v>89.57</v>
      </c>
      <c r="O15" s="39">
        <v>21.74</v>
      </c>
      <c r="P15" s="39">
        <v>52.71</v>
      </c>
    </row>
    <row r="16" spans="1:16" ht="15" thickBot="1" x14ac:dyDescent="0.25">
      <c r="A16" s="7"/>
      <c r="B16" s="7"/>
      <c r="C16" s="7"/>
      <c r="D16" s="7"/>
      <c r="E16" s="40" t="s">
        <v>762</v>
      </c>
      <c r="F16" s="40" t="s">
        <v>17</v>
      </c>
      <c r="G16" s="39" t="s">
        <v>17</v>
      </c>
      <c r="H16" s="40">
        <v>0.14499999999999999</v>
      </c>
      <c r="I16" s="40">
        <v>8.9999999999999993E-3</v>
      </c>
      <c r="J16" s="40">
        <v>1.4999999999999999E-2</v>
      </c>
      <c r="K16" s="40">
        <v>6.0000000000000001E-3</v>
      </c>
      <c r="L16" s="40">
        <v>1.9E-2</v>
      </c>
      <c r="M16" s="40">
        <v>1.46</v>
      </c>
      <c r="N16" s="40">
        <v>75.25</v>
      </c>
      <c r="O16" s="40">
        <v>23.54</v>
      </c>
      <c r="P16" s="40">
        <v>42.41</v>
      </c>
    </row>
    <row r="17" spans="1:16" x14ac:dyDescent="0.2">
      <c r="A17" s="7"/>
      <c r="B17" s="52"/>
      <c r="C17" s="46" t="s">
        <v>26</v>
      </c>
      <c r="D17" s="7"/>
      <c r="E17" s="39" t="s">
        <v>763</v>
      </c>
      <c r="F17" s="40" t="s">
        <v>17</v>
      </c>
      <c r="G17" s="39" t="s">
        <v>17</v>
      </c>
      <c r="H17" s="39">
        <v>0.17</v>
      </c>
      <c r="I17" s="39">
        <v>7.0000000000000001E-3</v>
      </c>
      <c r="J17" s="39">
        <v>1.2E-2</v>
      </c>
      <c r="K17" s="39">
        <v>5.0000000000000001E-3</v>
      </c>
      <c r="L17" s="39">
        <v>2.1999999999999999E-2</v>
      </c>
      <c r="M17" s="39">
        <v>1.47</v>
      </c>
      <c r="N17" s="39">
        <v>58.82</v>
      </c>
      <c r="O17" s="39">
        <v>24.76</v>
      </c>
      <c r="P17" s="39">
        <v>39.590000000000003</v>
      </c>
    </row>
    <row r="18" spans="1:16" ht="15" thickBot="1" x14ac:dyDescent="0.25">
      <c r="A18" s="7"/>
      <c r="B18" s="47"/>
      <c r="C18" s="47"/>
      <c r="D18" s="7"/>
      <c r="E18" s="40" t="s">
        <v>764</v>
      </c>
      <c r="F18" s="40" t="s">
        <v>17</v>
      </c>
      <c r="G18" s="39" t="s">
        <v>17</v>
      </c>
      <c r="H18" s="40">
        <v>8.1000000000000003E-2</v>
      </c>
      <c r="I18" s="40">
        <v>6.0000000000000001E-3</v>
      </c>
      <c r="J18" s="40">
        <v>8.9999999999999993E-3</v>
      </c>
      <c r="K18" s="40">
        <v>4.0000000000000001E-3</v>
      </c>
      <c r="L18" s="40">
        <v>2.1999999999999999E-2</v>
      </c>
      <c r="M18" s="40">
        <v>1.33</v>
      </c>
      <c r="N18" s="40">
        <v>75.900000000000006</v>
      </c>
      <c r="O18" s="40">
        <v>26.1</v>
      </c>
      <c r="P18" s="40">
        <v>35.68</v>
      </c>
    </row>
    <row r="19" spans="1:16" x14ac:dyDescent="0.2">
      <c r="A19" s="7"/>
      <c r="B19" s="44"/>
      <c r="C19" s="46" t="s">
        <v>27</v>
      </c>
      <c r="D19" s="7"/>
      <c r="E19" s="39" t="s">
        <v>765</v>
      </c>
      <c r="F19" s="40" t="s">
        <v>17</v>
      </c>
      <c r="G19" s="39" t="s">
        <v>17</v>
      </c>
      <c r="H19" s="39">
        <v>0.09</v>
      </c>
      <c r="I19" s="39">
        <v>6.0000000000000001E-3</v>
      </c>
      <c r="J19" s="39">
        <v>8.9999999999999993E-3</v>
      </c>
      <c r="K19" s="39">
        <v>3.0000000000000001E-3</v>
      </c>
      <c r="L19" s="39">
        <v>2.1000000000000001E-2</v>
      </c>
      <c r="M19" s="39">
        <v>1.5</v>
      </c>
      <c r="N19" s="39">
        <v>65.81</v>
      </c>
      <c r="O19" s="39">
        <v>27.14</v>
      </c>
      <c r="P19" s="39">
        <v>34.93</v>
      </c>
    </row>
    <row r="20" spans="1:16" ht="15" thickBot="1" x14ac:dyDescent="0.25">
      <c r="A20" s="7"/>
      <c r="B20" s="45"/>
      <c r="C20" s="47"/>
      <c r="D20" s="7"/>
      <c r="E20" s="40" t="s">
        <v>766</v>
      </c>
      <c r="F20" s="40" t="s">
        <v>17</v>
      </c>
      <c r="G20" s="39" t="s">
        <v>17</v>
      </c>
      <c r="H20" s="40">
        <v>4.5999999999999999E-2</v>
      </c>
      <c r="I20" s="40">
        <v>6.0000000000000001E-3</v>
      </c>
      <c r="J20" s="40">
        <v>8.9999999999999993E-3</v>
      </c>
      <c r="K20" s="40">
        <v>3.0000000000000001E-3</v>
      </c>
      <c r="L20" s="40">
        <v>1.9E-2</v>
      </c>
      <c r="M20" s="40">
        <v>1.88</v>
      </c>
      <c r="N20" s="40">
        <v>44.87</v>
      </c>
      <c r="O20" s="40">
        <v>27.54</v>
      </c>
      <c r="P20" s="40">
        <v>30.52</v>
      </c>
    </row>
    <row r="21" spans="1:16" x14ac:dyDescent="0.2">
      <c r="A21" s="7"/>
      <c r="B21" s="7"/>
      <c r="C21" s="7"/>
      <c r="D21" s="7"/>
      <c r="E21" s="39" t="s">
        <v>767</v>
      </c>
      <c r="F21" s="40" t="s">
        <v>17</v>
      </c>
      <c r="G21" s="39" t="s">
        <v>17</v>
      </c>
      <c r="H21" s="39">
        <v>7.9000000000000001E-2</v>
      </c>
      <c r="I21" s="39">
        <v>6.0000000000000001E-3</v>
      </c>
      <c r="J21" s="39">
        <v>8.9999999999999993E-3</v>
      </c>
      <c r="K21" s="39">
        <v>2E-3</v>
      </c>
      <c r="L21" s="39">
        <v>1.9E-2</v>
      </c>
      <c r="M21" s="39">
        <v>2.0299999999999998</v>
      </c>
      <c r="N21" s="39">
        <v>60.31</v>
      </c>
      <c r="O21" s="39">
        <v>27.55</v>
      </c>
      <c r="P21" s="39">
        <v>26.8</v>
      </c>
    </row>
    <row r="22" spans="1:16" x14ac:dyDescent="0.2">
      <c r="A22" s="7"/>
      <c r="B22" s="7"/>
      <c r="C22" s="7"/>
      <c r="D22" s="7"/>
      <c r="E22" s="40" t="s">
        <v>768</v>
      </c>
      <c r="F22" s="40" t="s">
        <v>17</v>
      </c>
      <c r="G22" s="39" t="s">
        <v>17</v>
      </c>
      <c r="H22" s="40">
        <v>7.6999999999999999E-2</v>
      </c>
      <c r="I22" s="40">
        <v>6.0000000000000001E-3</v>
      </c>
      <c r="J22" s="40">
        <v>8.9999999999999993E-3</v>
      </c>
      <c r="K22" s="40">
        <v>3.0000000000000001E-3</v>
      </c>
      <c r="L22" s="40">
        <v>1.9E-2</v>
      </c>
      <c r="M22" s="40">
        <v>2.36</v>
      </c>
      <c r="N22" s="40">
        <v>80.75</v>
      </c>
      <c r="O22" s="40">
        <v>26.79</v>
      </c>
      <c r="P22" s="40">
        <v>31.85</v>
      </c>
    </row>
    <row r="23" spans="1:16" x14ac:dyDescent="0.2">
      <c r="A23" s="7"/>
      <c r="B23" s="7"/>
      <c r="C23" s="7"/>
      <c r="D23" s="7"/>
      <c r="E23" s="39" t="s">
        <v>769</v>
      </c>
      <c r="F23" s="40" t="s">
        <v>17</v>
      </c>
      <c r="G23" s="39" t="s">
        <v>17</v>
      </c>
      <c r="H23" s="39">
        <v>0.113</v>
      </c>
      <c r="I23" s="39">
        <v>5.0000000000000001E-3</v>
      </c>
      <c r="J23" s="39">
        <v>8.0000000000000002E-3</v>
      </c>
      <c r="K23" s="39">
        <v>3.0000000000000001E-3</v>
      </c>
      <c r="L23" s="39">
        <v>1.9E-2</v>
      </c>
      <c r="M23" s="39">
        <v>2.36</v>
      </c>
      <c r="N23" s="39">
        <v>100.45</v>
      </c>
      <c r="O23" s="39">
        <v>25.41</v>
      </c>
      <c r="P23" s="39">
        <v>37.520000000000003</v>
      </c>
    </row>
    <row r="24" spans="1:16" x14ac:dyDescent="0.2">
      <c r="A24" s="7"/>
      <c r="B24" s="7"/>
      <c r="C24" s="7"/>
      <c r="D24" s="7"/>
      <c r="E24" s="40" t="s">
        <v>770</v>
      </c>
      <c r="F24" s="40" t="s">
        <v>17</v>
      </c>
      <c r="G24" s="39" t="s">
        <v>17</v>
      </c>
      <c r="H24" s="40">
        <v>0.20100000000000001</v>
      </c>
      <c r="I24" s="40">
        <v>4.0000000000000001E-3</v>
      </c>
      <c r="J24" s="40">
        <v>0.01</v>
      </c>
      <c r="K24" s="40">
        <v>5.0000000000000001E-3</v>
      </c>
      <c r="L24" s="40">
        <v>1.7000000000000001E-2</v>
      </c>
      <c r="M24" s="40">
        <v>1.85</v>
      </c>
      <c r="N24" s="40">
        <v>106.19</v>
      </c>
      <c r="O24" s="40">
        <v>24.45</v>
      </c>
      <c r="P24" s="40">
        <v>42.37</v>
      </c>
    </row>
    <row r="25" spans="1:16" x14ac:dyDescent="0.2">
      <c r="A25" s="7"/>
      <c r="B25" s="7"/>
      <c r="C25" s="7"/>
      <c r="D25" s="7"/>
      <c r="E25" s="39" t="s">
        <v>771</v>
      </c>
      <c r="F25" s="40" t="s">
        <v>17</v>
      </c>
      <c r="G25" s="39" t="s">
        <v>17</v>
      </c>
      <c r="H25" s="39">
        <v>0.26100000000000001</v>
      </c>
      <c r="I25" s="39">
        <v>5.0000000000000001E-3</v>
      </c>
      <c r="J25" s="39">
        <v>1.0999999999999999E-2</v>
      </c>
      <c r="K25" s="39">
        <v>6.0000000000000001E-3</v>
      </c>
      <c r="L25" s="39">
        <v>1.4999999999999999E-2</v>
      </c>
      <c r="M25" s="39">
        <v>2.38</v>
      </c>
      <c r="N25" s="39">
        <v>104.55</v>
      </c>
      <c r="O25" s="39">
        <v>22.9</v>
      </c>
      <c r="P25" s="39">
        <v>61.06</v>
      </c>
    </row>
    <row r="26" spans="1:16" x14ac:dyDescent="0.2">
      <c r="A26" s="7"/>
      <c r="B26" s="7"/>
      <c r="C26" s="7"/>
      <c r="D26" s="7"/>
      <c r="E26" s="40" t="s">
        <v>772</v>
      </c>
      <c r="F26" s="40" t="s">
        <v>17</v>
      </c>
      <c r="G26" s="39" t="s">
        <v>17</v>
      </c>
      <c r="H26" s="40">
        <v>0.316</v>
      </c>
      <c r="I26" s="40">
        <v>5.0000000000000001E-3</v>
      </c>
      <c r="J26" s="40">
        <v>1.2E-2</v>
      </c>
      <c r="K26" s="40">
        <v>7.0000000000000001E-3</v>
      </c>
      <c r="L26" s="40">
        <v>1.2999999999999999E-2</v>
      </c>
      <c r="M26" s="40">
        <v>1.88</v>
      </c>
      <c r="N26" s="40">
        <v>114.8</v>
      </c>
      <c r="O26" s="40">
        <v>21.94</v>
      </c>
      <c r="P26" s="40">
        <v>71.400000000000006</v>
      </c>
    </row>
    <row r="27" spans="1:16" x14ac:dyDescent="0.2">
      <c r="A27" s="7"/>
      <c r="B27" s="7"/>
      <c r="C27" s="7"/>
      <c r="D27" s="7"/>
      <c r="E27" s="39" t="s">
        <v>773</v>
      </c>
      <c r="F27" s="40" t="s">
        <v>17</v>
      </c>
      <c r="G27" s="39" t="s">
        <v>17</v>
      </c>
      <c r="H27" s="39">
        <v>0.26100000000000001</v>
      </c>
      <c r="I27" s="39">
        <v>5.0000000000000001E-3</v>
      </c>
      <c r="J27" s="39">
        <v>1.2E-2</v>
      </c>
      <c r="K27" s="39">
        <v>7.0000000000000001E-3</v>
      </c>
      <c r="L27" s="39">
        <v>1.2E-2</v>
      </c>
      <c r="M27" s="39">
        <v>1.69</v>
      </c>
      <c r="N27" s="39">
        <v>99.33</v>
      </c>
      <c r="O27" s="39">
        <v>20.94</v>
      </c>
      <c r="P27" s="39">
        <v>71.290000000000006</v>
      </c>
    </row>
    <row r="28" spans="1:16" x14ac:dyDescent="0.2">
      <c r="A28" s="7"/>
      <c r="B28" s="7"/>
      <c r="C28" s="7"/>
      <c r="D28" s="7"/>
      <c r="E28" s="40" t="s">
        <v>774</v>
      </c>
      <c r="F28" s="40" t="s">
        <v>17</v>
      </c>
      <c r="G28" s="39" t="s">
        <v>17</v>
      </c>
      <c r="H28" s="40">
        <v>0.19500000000000001</v>
      </c>
      <c r="I28" s="40">
        <v>5.0000000000000001E-3</v>
      </c>
      <c r="J28" s="40">
        <v>0.01</v>
      </c>
      <c r="K28" s="40">
        <v>5.0000000000000001E-3</v>
      </c>
      <c r="L28" s="40">
        <v>1.2999999999999999E-2</v>
      </c>
      <c r="M28" s="40">
        <v>1.7</v>
      </c>
      <c r="N28" s="40">
        <v>79.48</v>
      </c>
      <c r="O28" s="40">
        <v>19.59</v>
      </c>
      <c r="P28" s="40">
        <v>78.58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41" t="s">
        <v>28</v>
      </c>
      <c r="D30" s="42"/>
      <c r="E30" s="43"/>
      <c r="F30" s="16" t="e">
        <f>AVERAGE(F5:F28)</f>
        <v>#DIV/0!</v>
      </c>
      <c r="G30" s="17" t="e">
        <f>AVERAGE(G5:G28)</f>
        <v>#DIV/0!</v>
      </c>
      <c r="H30" s="17">
        <f>AVERAGE(H5:H28)</f>
        <v>0.167125</v>
      </c>
      <c r="I30" s="17">
        <f>MAX(I5:I28)</f>
        <v>1.0999999999999999E-2</v>
      </c>
      <c r="J30" s="18">
        <f>AVERAGE(J5:J28)</f>
        <v>1.1875000000000004E-2</v>
      </c>
      <c r="K30" s="19">
        <f>AVERAGE(K5:K28)</f>
        <v>5.0833333333333355E-3</v>
      </c>
      <c r="L30" s="20">
        <f>AVERAGE(L5:L28)</f>
        <v>1.4583333333333335E-2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E1:P1"/>
    <mergeCell ref="N3:P3"/>
    <mergeCell ref="B7:C7"/>
    <mergeCell ref="B17:B18"/>
    <mergeCell ref="C17:C18"/>
    <mergeCell ref="B19:B20"/>
    <mergeCell ref="C19:C20"/>
  </mergeCells>
  <conditionalFormatting sqref="M30:N30">
    <cfRule type="cellIs" dxfId="1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41F7B-9B23-41D4-96F7-52F9EF141E14}">
  <dimension ref="A1:P36"/>
  <sheetViews>
    <sheetView tabSelected="1" zoomScale="61" zoomScaleNormal="78" workbookViewId="0">
      <selection activeCell="T18" sqref="T1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53" t="s">
        <v>3</v>
      </c>
      <c r="O3" s="54"/>
      <c r="P3" s="54"/>
    </row>
    <row r="4" spans="1:16" ht="15" thickBot="1" x14ac:dyDescent="0.25">
      <c r="A4" s="7"/>
      <c r="B4" s="9" t="s">
        <v>4</v>
      </c>
      <c r="C4" s="11">
        <v>45900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39" t="s">
        <v>775</v>
      </c>
      <c r="F5" s="40" t="s">
        <v>17</v>
      </c>
      <c r="G5" s="39" t="s">
        <v>17</v>
      </c>
      <c r="H5" s="39">
        <v>0.182</v>
      </c>
      <c r="I5" s="39">
        <v>5.0000000000000001E-3</v>
      </c>
      <c r="J5" s="39">
        <v>0.01</v>
      </c>
      <c r="K5" s="39">
        <v>5.0000000000000001E-3</v>
      </c>
      <c r="L5" s="39">
        <v>1.2E-2</v>
      </c>
      <c r="M5" s="39">
        <v>1.46</v>
      </c>
      <c r="N5" s="39">
        <v>92.13</v>
      </c>
      <c r="O5" s="39">
        <v>19.09</v>
      </c>
      <c r="P5" s="39">
        <v>81.459999999999994</v>
      </c>
    </row>
    <row r="6" spans="1:16" ht="15" thickBot="1" x14ac:dyDescent="0.25">
      <c r="A6" s="7"/>
      <c r="B6" s="7"/>
      <c r="C6" s="7"/>
      <c r="D6" s="7"/>
      <c r="E6" s="40" t="s">
        <v>776</v>
      </c>
      <c r="F6" s="40" t="s">
        <v>17</v>
      </c>
      <c r="G6" s="39" t="s">
        <v>17</v>
      </c>
      <c r="H6" s="40">
        <v>0.2</v>
      </c>
      <c r="I6" s="40">
        <v>6.0000000000000001E-3</v>
      </c>
      <c r="J6" s="40">
        <v>1.0999999999999999E-2</v>
      </c>
      <c r="K6" s="40">
        <v>5.0000000000000001E-3</v>
      </c>
      <c r="L6" s="40">
        <v>1.0999999999999999E-2</v>
      </c>
      <c r="M6" s="40">
        <v>1.18</v>
      </c>
      <c r="N6" s="40">
        <v>73.09</v>
      </c>
      <c r="O6" s="40">
        <v>18.96</v>
      </c>
      <c r="P6" s="40">
        <v>83.34</v>
      </c>
    </row>
    <row r="7" spans="1:16" ht="15.75" thickBot="1" x14ac:dyDescent="0.25">
      <c r="A7" s="7"/>
      <c r="B7" s="51" t="s">
        <v>10</v>
      </c>
      <c r="C7" s="51"/>
      <c r="D7" s="7"/>
      <c r="E7" s="39" t="s">
        <v>777</v>
      </c>
      <c r="F7" s="40" t="s">
        <v>17</v>
      </c>
      <c r="G7" s="39" t="s">
        <v>17</v>
      </c>
      <c r="H7" s="39">
        <v>0.17699999999999999</v>
      </c>
      <c r="I7" s="39">
        <v>6.0000000000000001E-3</v>
      </c>
      <c r="J7" s="39">
        <v>1.0999999999999999E-2</v>
      </c>
      <c r="K7" s="39">
        <v>5.0000000000000001E-3</v>
      </c>
      <c r="L7" s="39">
        <v>1.0999999999999999E-2</v>
      </c>
      <c r="M7" s="39">
        <v>1.1000000000000001</v>
      </c>
      <c r="N7" s="39">
        <v>74.37</v>
      </c>
      <c r="O7" s="39">
        <v>18.850000000000001</v>
      </c>
      <c r="P7" s="39">
        <v>84.67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0" t="s">
        <v>778</v>
      </c>
      <c r="F8" s="40" t="s">
        <v>17</v>
      </c>
      <c r="G8" s="39" t="s">
        <v>17</v>
      </c>
      <c r="H8" s="40">
        <v>0.186</v>
      </c>
      <c r="I8" s="40">
        <v>6.0000000000000001E-3</v>
      </c>
      <c r="J8" s="40">
        <v>1.4999999999999999E-2</v>
      </c>
      <c r="K8" s="40">
        <v>8.0000000000000002E-3</v>
      </c>
      <c r="L8" s="40">
        <v>8.9999999999999993E-3</v>
      </c>
      <c r="M8" s="40">
        <v>1.05</v>
      </c>
      <c r="N8" s="40">
        <v>100.09</v>
      </c>
      <c r="O8" s="40">
        <v>18.7</v>
      </c>
      <c r="P8" s="40">
        <v>84.51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39" t="s">
        <v>779</v>
      </c>
      <c r="F9" s="40" t="s">
        <v>17</v>
      </c>
      <c r="G9" s="39" t="s">
        <v>17</v>
      </c>
      <c r="H9" s="39">
        <v>0.20899999999999999</v>
      </c>
      <c r="I9" s="39">
        <v>7.0000000000000001E-3</v>
      </c>
      <c r="J9" s="39">
        <v>1.4999999999999999E-2</v>
      </c>
      <c r="K9" s="39">
        <v>8.9999999999999993E-3</v>
      </c>
      <c r="L9" s="39">
        <v>8.9999999999999993E-3</v>
      </c>
      <c r="M9" s="39">
        <v>1.1100000000000001</v>
      </c>
      <c r="N9" s="39">
        <v>84.87</v>
      </c>
      <c r="O9" s="39">
        <v>18.39</v>
      </c>
      <c r="P9" s="39">
        <v>85.33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0" t="s">
        <v>780</v>
      </c>
      <c r="F10" s="40" t="s">
        <v>17</v>
      </c>
      <c r="G10" s="39" t="s">
        <v>17</v>
      </c>
      <c r="H10" s="40">
        <v>0.245</v>
      </c>
      <c r="I10" s="40">
        <v>7.0000000000000001E-3</v>
      </c>
      <c r="J10" s="40">
        <v>1.7000000000000001E-2</v>
      </c>
      <c r="K10" s="40">
        <v>0.01</v>
      </c>
      <c r="L10" s="40">
        <v>7.0000000000000001E-3</v>
      </c>
      <c r="M10" s="40">
        <v>0.8</v>
      </c>
      <c r="N10" s="40">
        <v>52.01</v>
      </c>
      <c r="O10" s="40">
        <v>17.809999999999999</v>
      </c>
      <c r="P10" s="40">
        <v>88.46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39" t="s">
        <v>781</v>
      </c>
      <c r="F11" s="40" t="s">
        <v>17</v>
      </c>
      <c r="G11" s="39" t="s">
        <v>17</v>
      </c>
      <c r="H11" s="39">
        <v>0.28399999999999997</v>
      </c>
      <c r="I11" s="39">
        <v>8.0000000000000002E-3</v>
      </c>
      <c r="J11" s="39">
        <v>1.6E-2</v>
      </c>
      <c r="K11" s="39">
        <v>8.0000000000000002E-3</v>
      </c>
      <c r="L11" s="39">
        <v>7.0000000000000001E-3</v>
      </c>
      <c r="M11" s="39">
        <v>0.68</v>
      </c>
      <c r="N11" s="39">
        <v>319.58999999999997</v>
      </c>
      <c r="O11" s="39">
        <v>17.45</v>
      </c>
      <c r="P11" s="39">
        <v>89.98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0" t="s">
        <v>782</v>
      </c>
      <c r="F12" s="40" t="s">
        <v>17</v>
      </c>
      <c r="G12" s="39" t="s">
        <v>17</v>
      </c>
      <c r="H12" s="40">
        <v>0.247</v>
      </c>
      <c r="I12" s="40">
        <v>0.01</v>
      </c>
      <c r="J12" s="40">
        <v>1.7999999999999999E-2</v>
      </c>
      <c r="K12" s="40">
        <v>8.0000000000000002E-3</v>
      </c>
      <c r="L12" s="40">
        <v>8.9999999999999993E-3</v>
      </c>
      <c r="M12" s="40">
        <v>0.91</v>
      </c>
      <c r="N12" s="40">
        <v>26.54</v>
      </c>
      <c r="O12" s="40">
        <v>18.649999999999999</v>
      </c>
      <c r="P12" s="40">
        <v>83.21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39" t="s">
        <v>783</v>
      </c>
      <c r="F13" s="40" t="s">
        <v>17</v>
      </c>
      <c r="G13" s="39" t="s">
        <v>17</v>
      </c>
      <c r="H13" s="39">
        <v>0.20300000000000001</v>
      </c>
      <c r="I13" s="39">
        <v>0.01</v>
      </c>
      <c r="J13" s="39">
        <v>1.6E-2</v>
      </c>
      <c r="K13" s="39">
        <v>6.0000000000000001E-3</v>
      </c>
      <c r="L13" s="39">
        <v>1.2E-2</v>
      </c>
      <c r="M13" s="39">
        <v>0.94</v>
      </c>
      <c r="N13" s="39">
        <v>67.92</v>
      </c>
      <c r="O13" s="39">
        <v>19.899999999999999</v>
      </c>
      <c r="P13" s="39">
        <v>75.67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0" t="s">
        <v>784</v>
      </c>
      <c r="F14" s="40" t="s">
        <v>17</v>
      </c>
      <c r="G14" s="39" t="s">
        <v>17</v>
      </c>
      <c r="H14" s="40">
        <v>0.153</v>
      </c>
      <c r="I14" s="40">
        <v>8.9999999999999993E-3</v>
      </c>
      <c r="J14" s="40">
        <v>1.2999999999999999E-2</v>
      </c>
      <c r="K14" s="40">
        <v>4.0000000000000001E-3</v>
      </c>
      <c r="L14" s="40">
        <v>1.4E-2</v>
      </c>
      <c r="M14" s="40">
        <v>1.35</v>
      </c>
      <c r="N14" s="40">
        <v>106.14</v>
      </c>
      <c r="O14" s="40">
        <v>21.17</v>
      </c>
      <c r="P14" s="40">
        <v>63.98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39" t="s">
        <v>785</v>
      </c>
      <c r="F15" s="40" t="s">
        <v>17</v>
      </c>
      <c r="G15" s="39" t="s">
        <v>17</v>
      </c>
      <c r="H15" s="39">
        <v>0.121</v>
      </c>
      <c r="I15" s="39">
        <v>8.0000000000000002E-3</v>
      </c>
      <c r="J15" s="39">
        <v>1.0999999999999999E-2</v>
      </c>
      <c r="K15" s="39">
        <v>3.0000000000000001E-3</v>
      </c>
      <c r="L15" s="39">
        <v>1.6E-2</v>
      </c>
      <c r="M15" s="39">
        <v>1.54</v>
      </c>
      <c r="N15" s="39">
        <v>88.71</v>
      </c>
      <c r="O15" s="39">
        <v>22.24</v>
      </c>
      <c r="P15" s="39">
        <v>54.53</v>
      </c>
    </row>
    <row r="16" spans="1:16" ht="15" thickBot="1" x14ac:dyDescent="0.25">
      <c r="A16" s="7"/>
      <c r="B16" s="7"/>
      <c r="C16" s="7"/>
      <c r="D16" s="7"/>
      <c r="E16" s="40" t="s">
        <v>786</v>
      </c>
      <c r="F16" s="40" t="s">
        <v>17</v>
      </c>
      <c r="G16" s="39" t="s">
        <v>17</v>
      </c>
      <c r="H16" s="40">
        <v>7.5999999999999998E-2</v>
      </c>
      <c r="I16" s="40">
        <v>7.0000000000000001E-3</v>
      </c>
      <c r="J16" s="40">
        <v>8.9999999999999993E-3</v>
      </c>
      <c r="K16" s="40">
        <v>2E-3</v>
      </c>
      <c r="L16" s="40">
        <v>1.7000000000000001E-2</v>
      </c>
      <c r="M16" s="40">
        <v>1.57</v>
      </c>
      <c r="N16" s="40">
        <v>74.45</v>
      </c>
      <c r="O16" s="40">
        <v>23.41</v>
      </c>
      <c r="P16" s="40">
        <v>48.65</v>
      </c>
    </row>
    <row r="17" spans="1:16" x14ac:dyDescent="0.2">
      <c r="A17" s="7"/>
      <c r="B17" s="52"/>
      <c r="C17" s="46" t="s">
        <v>26</v>
      </c>
      <c r="D17" s="7"/>
      <c r="E17" s="39" t="s">
        <v>787</v>
      </c>
      <c r="F17" s="40" t="s">
        <v>17</v>
      </c>
      <c r="G17" s="39" t="s">
        <v>17</v>
      </c>
      <c r="H17" s="39">
        <v>8.8999999999999996E-2</v>
      </c>
      <c r="I17" s="39">
        <v>6.0000000000000001E-3</v>
      </c>
      <c r="J17" s="39">
        <v>8.9999999999999993E-3</v>
      </c>
      <c r="K17" s="39">
        <v>2E-3</v>
      </c>
      <c r="L17" s="39">
        <v>1.6E-2</v>
      </c>
      <c r="M17" s="39">
        <v>1.53</v>
      </c>
      <c r="N17" s="39">
        <v>80.88</v>
      </c>
      <c r="O17" s="39">
        <v>24.67</v>
      </c>
      <c r="P17" s="39">
        <v>42.88</v>
      </c>
    </row>
    <row r="18" spans="1:16" ht="15" thickBot="1" x14ac:dyDescent="0.25">
      <c r="A18" s="7"/>
      <c r="B18" s="47"/>
      <c r="C18" s="47"/>
      <c r="D18" s="7"/>
      <c r="E18" s="40" t="s">
        <v>788</v>
      </c>
      <c r="F18" s="40" t="s">
        <v>17</v>
      </c>
      <c r="G18" s="39" t="s">
        <v>17</v>
      </c>
      <c r="H18" s="40">
        <v>7.4999999999999997E-2</v>
      </c>
      <c r="I18" s="40">
        <v>6.0000000000000001E-3</v>
      </c>
      <c r="J18" s="40">
        <v>8.0000000000000002E-3</v>
      </c>
      <c r="K18" s="40">
        <v>2E-3</v>
      </c>
      <c r="L18" s="40">
        <v>1.6E-2</v>
      </c>
      <c r="M18" s="40">
        <v>1.9</v>
      </c>
      <c r="N18" s="40">
        <v>85.47</v>
      </c>
      <c r="O18" s="40">
        <v>25.77</v>
      </c>
      <c r="P18" s="40">
        <v>39.9</v>
      </c>
    </row>
    <row r="19" spans="1:16" x14ac:dyDescent="0.2">
      <c r="A19" s="7"/>
      <c r="B19" s="44"/>
      <c r="C19" s="46" t="s">
        <v>27</v>
      </c>
      <c r="D19" s="7"/>
      <c r="E19" s="39" t="s">
        <v>789</v>
      </c>
      <c r="F19" s="40" t="s">
        <v>17</v>
      </c>
      <c r="G19" s="39" t="s">
        <v>17</v>
      </c>
      <c r="H19" s="39">
        <v>0.12</v>
      </c>
      <c r="I19" s="39">
        <v>6.0000000000000001E-3</v>
      </c>
      <c r="J19" s="39">
        <v>8.0000000000000002E-3</v>
      </c>
      <c r="K19" s="39">
        <v>2E-3</v>
      </c>
      <c r="L19" s="39">
        <v>1.6E-2</v>
      </c>
      <c r="M19" s="39">
        <v>1.98</v>
      </c>
      <c r="N19" s="39">
        <v>83.57</v>
      </c>
      <c r="O19" s="39">
        <v>26.16</v>
      </c>
      <c r="P19" s="39">
        <v>40.61</v>
      </c>
    </row>
    <row r="20" spans="1:16" ht="15" thickBot="1" x14ac:dyDescent="0.25">
      <c r="A20" s="7"/>
      <c r="B20" s="45"/>
      <c r="C20" s="47"/>
      <c r="D20" s="7"/>
      <c r="E20" s="40" t="s">
        <v>790</v>
      </c>
      <c r="F20" s="40" t="s">
        <v>17</v>
      </c>
      <c r="G20" s="39" t="s">
        <v>17</v>
      </c>
      <c r="H20" s="40">
        <v>6.4000000000000001E-2</v>
      </c>
      <c r="I20" s="40">
        <v>5.0000000000000001E-3</v>
      </c>
      <c r="J20" s="40">
        <v>7.0000000000000001E-3</v>
      </c>
      <c r="K20" s="40">
        <v>2E-3</v>
      </c>
      <c r="L20" s="40">
        <v>1.7000000000000001E-2</v>
      </c>
      <c r="M20" s="40">
        <v>2.14</v>
      </c>
      <c r="N20" s="40">
        <v>70.19</v>
      </c>
      <c r="O20" s="40">
        <v>26.35</v>
      </c>
      <c r="P20" s="40">
        <v>40.54</v>
      </c>
    </row>
    <row r="21" spans="1:16" x14ac:dyDescent="0.2">
      <c r="A21" s="7"/>
      <c r="B21" s="7"/>
      <c r="C21" s="7"/>
      <c r="D21" s="7"/>
      <c r="E21" s="39" t="s">
        <v>791</v>
      </c>
      <c r="F21" s="40" t="s">
        <v>17</v>
      </c>
      <c r="G21" s="39" t="s">
        <v>17</v>
      </c>
      <c r="H21" s="39">
        <v>2.7E-2</v>
      </c>
      <c r="I21" s="39">
        <v>5.0000000000000001E-3</v>
      </c>
      <c r="J21" s="39">
        <v>7.0000000000000001E-3</v>
      </c>
      <c r="K21" s="39">
        <v>2E-3</v>
      </c>
      <c r="L21" s="39">
        <v>1.7000000000000001E-2</v>
      </c>
      <c r="M21" s="39">
        <v>2.6</v>
      </c>
      <c r="N21" s="39">
        <v>81.02</v>
      </c>
      <c r="O21" s="39">
        <v>26.06</v>
      </c>
      <c r="P21" s="39">
        <v>41.36</v>
      </c>
    </row>
    <row r="22" spans="1:16" x14ac:dyDescent="0.2">
      <c r="A22" s="7"/>
      <c r="B22" s="7"/>
      <c r="C22" s="7"/>
      <c r="D22" s="7"/>
      <c r="E22" s="40" t="s">
        <v>792</v>
      </c>
      <c r="F22" s="40" t="s">
        <v>17</v>
      </c>
      <c r="G22" s="39" t="s">
        <v>17</v>
      </c>
      <c r="H22" s="40">
        <v>0.104</v>
      </c>
      <c r="I22" s="40">
        <v>5.0000000000000001E-3</v>
      </c>
      <c r="J22" s="40">
        <v>7.0000000000000001E-3</v>
      </c>
      <c r="K22" s="40">
        <v>2E-3</v>
      </c>
      <c r="L22" s="40">
        <v>1.7000000000000001E-2</v>
      </c>
      <c r="M22" s="40">
        <v>2.19</v>
      </c>
      <c r="N22" s="40">
        <v>90.94</v>
      </c>
      <c r="O22" s="40">
        <v>25.68</v>
      </c>
      <c r="P22" s="40">
        <v>41.55</v>
      </c>
    </row>
    <row r="23" spans="1:16" x14ac:dyDescent="0.2">
      <c r="A23" s="7"/>
      <c r="B23" s="7"/>
      <c r="C23" s="7"/>
      <c r="D23" s="7"/>
      <c r="E23" s="39" t="s">
        <v>793</v>
      </c>
      <c r="F23" s="40" t="s">
        <v>17</v>
      </c>
      <c r="G23" s="39" t="s">
        <v>17</v>
      </c>
      <c r="H23" s="39">
        <v>0.123</v>
      </c>
      <c r="I23" s="39">
        <v>4.0000000000000001E-3</v>
      </c>
      <c r="J23" s="39">
        <v>7.0000000000000001E-3</v>
      </c>
      <c r="K23" s="39">
        <v>2E-3</v>
      </c>
      <c r="L23" s="39">
        <v>1.6E-2</v>
      </c>
      <c r="M23" s="39">
        <v>2.11</v>
      </c>
      <c r="N23" s="39">
        <v>95.81</v>
      </c>
      <c r="O23" s="39">
        <v>25.07</v>
      </c>
      <c r="P23" s="39">
        <v>44.65</v>
      </c>
    </row>
    <row r="24" spans="1:16" x14ac:dyDescent="0.2">
      <c r="A24" s="7"/>
      <c r="B24" s="7"/>
      <c r="C24" s="7"/>
      <c r="D24" s="7"/>
      <c r="E24" s="40" t="s">
        <v>794</v>
      </c>
      <c r="F24" s="40" t="s">
        <v>17</v>
      </c>
      <c r="G24" s="39" t="s">
        <v>17</v>
      </c>
      <c r="H24" s="40">
        <v>0.191</v>
      </c>
      <c r="I24" s="40">
        <v>5.0000000000000001E-3</v>
      </c>
      <c r="J24" s="40">
        <v>8.9999999999999993E-3</v>
      </c>
      <c r="K24" s="40">
        <v>4.0000000000000001E-3</v>
      </c>
      <c r="L24" s="40">
        <v>1.4999999999999999E-2</v>
      </c>
      <c r="M24" s="40">
        <v>2.27</v>
      </c>
      <c r="N24" s="40">
        <v>99.06</v>
      </c>
      <c r="O24" s="40">
        <v>23.77</v>
      </c>
      <c r="P24" s="40">
        <v>51.14</v>
      </c>
    </row>
    <row r="25" spans="1:16" ht="15" thickBo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 ht="15.75" thickBot="1" x14ac:dyDescent="0.25">
      <c r="A26" s="7"/>
      <c r="B26" s="7"/>
      <c r="C26" s="41" t="s">
        <v>28</v>
      </c>
      <c r="D26" s="42"/>
      <c r="E26" s="43"/>
      <c r="F26" s="16" t="e">
        <f>AVERAGE(F5:F24)</f>
        <v>#DIV/0!</v>
      </c>
      <c r="G26" s="17" t="e">
        <f>AVERAGE(G5:G24)</f>
        <v>#DIV/0!</v>
      </c>
      <c r="H26" s="17">
        <f>AVERAGE(H5:H24)</f>
        <v>0.15380000000000002</v>
      </c>
      <c r="I26" s="17">
        <f>MAX(I5:I24)</f>
        <v>0.01</v>
      </c>
      <c r="J26" s="18">
        <f>AVERAGE(J5:J24)</f>
        <v>1.1200000000000005E-2</v>
      </c>
      <c r="K26" s="19">
        <f>AVERAGE(K5:K24)</f>
        <v>4.5500000000000011E-3</v>
      </c>
      <c r="L26" s="20">
        <f>AVERAGE(L5:L24)</f>
        <v>1.3200000000000007E-2</v>
      </c>
      <c r="M26" s="21"/>
      <c r="N26" s="21"/>
      <c r="O26" s="7"/>
      <c r="P26" s="7"/>
    </row>
    <row r="27" spans="1:16" ht="15" thickBot="1" x14ac:dyDescent="0.25">
      <c r="A27" s="7"/>
      <c r="B27" s="7"/>
      <c r="C27" s="30" t="s">
        <v>29</v>
      </c>
      <c r="D27" s="31"/>
      <c r="E27" s="32"/>
      <c r="F27" s="10">
        <v>60</v>
      </c>
      <c r="G27" s="10">
        <v>33</v>
      </c>
      <c r="H27" s="10">
        <v>26</v>
      </c>
      <c r="I27" s="9" t="s">
        <v>24</v>
      </c>
      <c r="J27" s="9" t="s">
        <v>24</v>
      </c>
      <c r="K27" s="10">
        <v>0.106</v>
      </c>
      <c r="L27" s="22">
        <v>7.4999999999999997E-2</v>
      </c>
      <c r="M27" s="23"/>
      <c r="N27" s="23"/>
      <c r="O27" s="7"/>
      <c r="P27" s="7"/>
    </row>
    <row r="28" spans="1:16" ht="15" thickBo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16" x14ac:dyDescent="0.2">
      <c r="A29" s="7"/>
      <c r="B29" s="34" t="s">
        <v>30</v>
      </c>
      <c r="C29" s="35"/>
      <c r="D29" s="35"/>
      <c r="E29" s="36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x14ac:dyDescent="0.2">
      <c r="A30" s="7"/>
      <c r="B30" s="3" t="s">
        <v>31</v>
      </c>
      <c r="C30" s="38" t="s">
        <v>32</v>
      </c>
      <c r="D30" s="38"/>
      <c r="E30" s="4" t="s">
        <v>37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6" x14ac:dyDescent="0.2">
      <c r="A31" s="7"/>
      <c r="B31" s="5" t="s">
        <v>46</v>
      </c>
      <c r="C31" s="33" t="s">
        <v>47</v>
      </c>
      <c r="D31" s="33"/>
      <c r="E31" s="6" t="s">
        <v>48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x14ac:dyDescent="0.2">
      <c r="A32" s="7"/>
      <c r="B32" s="5" t="s">
        <v>5</v>
      </c>
      <c r="C32" s="33" t="s">
        <v>33</v>
      </c>
      <c r="D32" s="33"/>
      <c r="E32" s="6" t="s">
        <v>45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5" t="s">
        <v>7</v>
      </c>
      <c r="C33" s="37" t="s">
        <v>34</v>
      </c>
      <c r="D33" s="37"/>
      <c r="E33" s="6" t="s">
        <v>38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24" t="s">
        <v>54</v>
      </c>
      <c r="C34" s="33" t="s">
        <v>49</v>
      </c>
      <c r="D34" s="33"/>
      <c r="E34" s="25" t="s">
        <v>50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ht="15" thickBot="1" x14ac:dyDescent="0.25">
      <c r="A35" s="7"/>
      <c r="B35" s="26" t="s">
        <v>36</v>
      </c>
      <c r="C35" s="29" t="s">
        <v>35</v>
      </c>
      <c r="D35" s="29"/>
      <c r="E35" s="27" t="s">
        <v>39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ht="15" thickBot="1" x14ac:dyDescent="0.25">
      <c r="A36" s="28"/>
      <c r="B36" s="26" t="s">
        <v>52</v>
      </c>
      <c r="C36" s="29" t="s">
        <v>35</v>
      </c>
      <c r="D36" s="29"/>
      <c r="E36" s="27" t="s">
        <v>53</v>
      </c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</row>
  </sheetData>
  <mergeCells count="8">
    <mergeCell ref="C26:E26"/>
    <mergeCell ref="E1:P1"/>
    <mergeCell ref="N3:P3"/>
    <mergeCell ref="B7:C7"/>
    <mergeCell ref="B17:B18"/>
    <mergeCell ref="C17:C18"/>
    <mergeCell ref="B19:B20"/>
    <mergeCell ref="C19:C20"/>
  </mergeCells>
  <conditionalFormatting sqref="M26:N26">
    <cfRule type="cellIs" dxfId="0" priority="1" operator="greaterThan">
      <formula>$K$27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BADC6-AAD3-4FE8-93B6-D4791D74E09A}">
  <dimension ref="A1:P40"/>
  <sheetViews>
    <sheetView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53" t="s">
        <v>3</v>
      </c>
      <c r="O3" s="54"/>
      <c r="P3" s="54"/>
    </row>
    <row r="4" spans="1:16" ht="15" thickBot="1" x14ac:dyDescent="0.25">
      <c r="A4" s="7"/>
      <c r="B4" s="9" t="s">
        <v>4</v>
      </c>
      <c r="C4" s="11">
        <v>45873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39" t="s">
        <v>127</v>
      </c>
      <c r="F5" s="39">
        <v>39</v>
      </c>
      <c r="G5" s="39" t="s">
        <v>17</v>
      </c>
      <c r="H5" s="39">
        <v>0.25700000000000001</v>
      </c>
      <c r="I5" s="39">
        <v>7.0000000000000001E-3</v>
      </c>
      <c r="J5" s="39">
        <v>1.7000000000000001E-2</v>
      </c>
      <c r="K5" s="39">
        <v>0.01</v>
      </c>
      <c r="L5" s="39">
        <v>8.9999999999999993E-3</v>
      </c>
      <c r="M5" s="39">
        <v>1.1000000000000001</v>
      </c>
      <c r="N5" s="39">
        <v>88.35</v>
      </c>
      <c r="O5" s="39">
        <v>21.76</v>
      </c>
      <c r="P5" s="39">
        <v>52.01</v>
      </c>
    </row>
    <row r="6" spans="1:16" ht="15" thickBot="1" x14ac:dyDescent="0.25">
      <c r="A6" s="7"/>
      <c r="B6" s="7"/>
      <c r="C6" s="7"/>
      <c r="D6" s="7"/>
      <c r="E6" s="40" t="s">
        <v>128</v>
      </c>
      <c r="F6" s="40">
        <v>17</v>
      </c>
      <c r="G6" s="39" t="s">
        <v>17</v>
      </c>
      <c r="H6" s="40">
        <v>0.24399999999999999</v>
      </c>
      <c r="I6" s="40">
        <v>8.0000000000000002E-3</v>
      </c>
      <c r="J6" s="40">
        <v>2.1000000000000001E-2</v>
      </c>
      <c r="K6" s="40">
        <v>1.2999999999999999E-2</v>
      </c>
      <c r="L6" s="40">
        <v>6.0000000000000001E-3</v>
      </c>
      <c r="M6" s="40">
        <v>1.21</v>
      </c>
      <c r="N6" s="40">
        <v>81</v>
      </c>
      <c r="O6" s="40">
        <v>20.3</v>
      </c>
      <c r="P6" s="40">
        <v>58.92</v>
      </c>
    </row>
    <row r="7" spans="1:16" ht="15.75" thickBot="1" x14ac:dyDescent="0.25">
      <c r="A7" s="7"/>
      <c r="B7" s="51" t="s">
        <v>10</v>
      </c>
      <c r="C7" s="51"/>
      <c r="D7" s="7"/>
      <c r="E7" s="39" t="s">
        <v>129</v>
      </c>
      <c r="F7" s="39">
        <v>27</v>
      </c>
      <c r="G7" s="39" t="s">
        <v>17</v>
      </c>
      <c r="H7" s="39">
        <v>0.15</v>
      </c>
      <c r="I7" s="39">
        <v>7.0000000000000001E-3</v>
      </c>
      <c r="J7" s="39">
        <v>1.4E-2</v>
      </c>
      <c r="K7" s="39">
        <v>7.0000000000000001E-3</v>
      </c>
      <c r="L7" s="39">
        <v>8.9999999999999993E-3</v>
      </c>
      <c r="M7" s="39">
        <v>0.93</v>
      </c>
      <c r="N7" s="39">
        <v>130.75</v>
      </c>
      <c r="O7" s="39">
        <v>19.73</v>
      </c>
      <c r="P7" s="39">
        <v>57.09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0" t="s">
        <v>130</v>
      </c>
      <c r="F8" s="40">
        <v>13</v>
      </c>
      <c r="G8" s="39" t="s">
        <v>17</v>
      </c>
      <c r="H8" s="40">
        <v>0.157</v>
      </c>
      <c r="I8" s="40">
        <v>7.0000000000000001E-3</v>
      </c>
      <c r="J8" s="40">
        <v>1.4E-2</v>
      </c>
      <c r="K8" s="40">
        <v>6.0000000000000001E-3</v>
      </c>
      <c r="L8" s="40">
        <v>8.0000000000000002E-3</v>
      </c>
      <c r="M8" s="40">
        <v>0.64</v>
      </c>
      <c r="N8" s="40">
        <v>320.04000000000002</v>
      </c>
      <c r="O8" s="40">
        <v>18.899999999999999</v>
      </c>
      <c r="P8" s="40">
        <v>61.36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39" t="s">
        <v>131</v>
      </c>
      <c r="F9" s="39">
        <v>18</v>
      </c>
      <c r="G9" s="39" t="s">
        <v>17</v>
      </c>
      <c r="H9" s="39">
        <v>0.186</v>
      </c>
      <c r="I9" s="39">
        <v>7.0000000000000001E-3</v>
      </c>
      <c r="J9" s="39">
        <v>1.4999999999999999E-2</v>
      </c>
      <c r="K9" s="39">
        <v>7.0000000000000001E-3</v>
      </c>
      <c r="L9" s="39">
        <v>7.0000000000000001E-3</v>
      </c>
      <c r="M9" s="39">
        <v>0.82</v>
      </c>
      <c r="N9" s="39">
        <v>302.3</v>
      </c>
      <c r="O9" s="39">
        <v>18.399999999999999</v>
      </c>
      <c r="P9" s="39">
        <v>65.09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0" t="s">
        <v>132</v>
      </c>
      <c r="F10" s="40">
        <v>18</v>
      </c>
      <c r="G10" s="39" t="s">
        <v>17</v>
      </c>
      <c r="H10" s="40">
        <v>0.182</v>
      </c>
      <c r="I10" s="40">
        <v>8.0000000000000002E-3</v>
      </c>
      <c r="J10" s="40">
        <v>1.4999999999999999E-2</v>
      </c>
      <c r="K10" s="40">
        <v>7.0000000000000001E-3</v>
      </c>
      <c r="L10" s="40">
        <v>7.0000000000000001E-3</v>
      </c>
      <c r="M10" s="40">
        <v>0.72</v>
      </c>
      <c r="N10" s="40">
        <v>292.49</v>
      </c>
      <c r="O10" s="40">
        <v>17.89</v>
      </c>
      <c r="P10" s="40">
        <v>64.81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39" t="s">
        <v>133</v>
      </c>
      <c r="F11" s="39">
        <v>12</v>
      </c>
      <c r="G11" s="39" t="s">
        <v>17</v>
      </c>
      <c r="H11" s="39">
        <v>0.20300000000000001</v>
      </c>
      <c r="I11" s="39">
        <v>8.9999999999999993E-3</v>
      </c>
      <c r="J11" s="39">
        <v>0.02</v>
      </c>
      <c r="K11" s="39">
        <v>1.0999999999999999E-2</v>
      </c>
      <c r="L11" s="39">
        <v>6.0000000000000001E-3</v>
      </c>
      <c r="M11" s="39">
        <v>0.85</v>
      </c>
      <c r="N11" s="39">
        <v>335.2</v>
      </c>
      <c r="O11" s="39">
        <v>17.53</v>
      </c>
      <c r="P11" s="39">
        <v>66.22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0" t="s">
        <v>134</v>
      </c>
      <c r="F12" s="40">
        <v>24</v>
      </c>
      <c r="G12" s="39" t="s">
        <v>17</v>
      </c>
      <c r="H12" s="40">
        <v>0.22900000000000001</v>
      </c>
      <c r="I12" s="40">
        <v>1.0999999999999999E-2</v>
      </c>
      <c r="J12" s="40">
        <v>0.02</v>
      </c>
      <c r="K12" s="40">
        <v>8.0000000000000002E-3</v>
      </c>
      <c r="L12" s="40">
        <v>8.0000000000000002E-3</v>
      </c>
      <c r="M12" s="40">
        <v>0.72</v>
      </c>
      <c r="N12" s="40">
        <v>317.45</v>
      </c>
      <c r="O12" s="40">
        <v>18.190000000000001</v>
      </c>
      <c r="P12" s="40">
        <v>61.96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39" t="s">
        <v>135</v>
      </c>
      <c r="F13" s="39">
        <v>22</v>
      </c>
      <c r="G13" s="39" t="s">
        <v>17</v>
      </c>
      <c r="H13" s="39">
        <v>0.28000000000000003</v>
      </c>
      <c r="I13" s="39">
        <v>1.4E-2</v>
      </c>
      <c r="J13" s="39">
        <v>2.1999999999999999E-2</v>
      </c>
      <c r="K13" s="39">
        <v>8.0000000000000002E-3</v>
      </c>
      <c r="L13" s="39">
        <v>0.01</v>
      </c>
      <c r="M13" s="39">
        <v>0.78</v>
      </c>
      <c r="N13" s="39">
        <v>263.77999999999997</v>
      </c>
      <c r="O13" s="39">
        <v>20.58</v>
      </c>
      <c r="P13" s="39">
        <v>52.01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0" t="s">
        <v>136</v>
      </c>
      <c r="F14" s="40">
        <v>24</v>
      </c>
      <c r="G14" s="39" t="s">
        <v>17</v>
      </c>
      <c r="H14" s="40">
        <v>0.25600000000000001</v>
      </c>
      <c r="I14" s="40">
        <v>1.2E-2</v>
      </c>
      <c r="J14" s="40">
        <v>2.1000000000000001E-2</v>
      </c>
      <c r="K14" s="40">
        <v>8.9999999999999993E-3</v>
      </c>
      <c r="L14" s="40">
        <v>1.4E-2</v>
      </c>
      <c r="M14" s="40">
        <v>0.85</v>
      </c>
      <c r="N14" s="40">
        <v>86.26</v>
      </c>
      <c r="O14" s="40">
        <v>22.86</v>
      </c>
      <c r="P14" s="40">
        <v>41.84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39" t="s">
        <v>137</v>
      </c>
      <c r="F15" s="39">
        <v>24</v>
      </c>
      <c r="G15" s="39" t="s">
        <v>17</v>
      </c>
      <c r="H15" s="39">
        <v>0.29799999999999999</v>
      </c>
      <c r="I15" s="39">
        <v>1.4E-2</v>
      </c>
      <c r="J15" s="39">
        <v>0.03</v>
      </c>
      <c r="K15" s="39">
        <v>1.6E-2</v>
      </c>
      <c r="L15" s="39">
        <v>1.7999999999999999E-2</v>
      </c>
      <c r="M15" s="39">
        <v>1.17</v>
      </c>
      <c r="N15" s="39">
        <v>80.930000000000007</v>
      </c>
      <c r="O15" s="39">
        <v>24.7</v>
      </c>
      <c r="P15" s="39">
        <v>33.049999999999997</v>
      </c>
    </row>
    <row r="16" spans="1:16" ht="15" thickBot="1" x14ac:dyDescent="0.25">
      <c r="A16" s="7"/>
      <c r="B16" s="7"/>
      <c r="C16" s="7"/>
      <c r="D16" s="7"/>
      <c r="E16" s="40" t="s">
        <v>138</v>
      </c>
      <c r="F16" s="40">
        <v>65</v>
      </c>
      <c r="G16" s="39" t="s">
        <v>17</v>
      </c>
      <c r="H16" s="40">
        <v>0.114</v>
      </c>
      <c r="I16" s="40">
        <v>0.01</v>
      </c>
      <c r="J16" s="40">
        <v>1.9E-2</v>
      </c>
      <c r="K16" s="40">
        <v>8.0000000000000002E-3</v>
      </c>
      <c r="L16" s="40">
        <v>0.02</v>
      </c>
      <c r="M16" s="40">
        <v>1.3</v>
      </c>
      <c r="N16" s="40">
        <v>95.67</v>
      </c>
      <c r="O16" s="40">
        <v>26.38</v>
      </c>
      <c r="P16" s="40">
        <v>22.97</v>
      </c>
    </row>
    <row r="17" spans="1:16" x14ac:dyDescent="0.2">
      <c r="A17" s="7"/>
      <c r="B17" s="52"/>
      <c r="C17" s="46" t="s">
        <v>26</v>
      </c>
      <c r="D17" s="7"/>
      <c r="E17" s="39" t="s">
        <v>139</v>
      </c>
      <c r="F17" s="39">
        <v>36</v>
      </c>
      <c r="G17" s="39" t="s">
        <v>17</v>
      </c>
      <c r="H17" s="39">
        <v>9.8000000000000004E-2</v>
      </c>
      <c r="I17" s="39">
        <v>7.0000000000000001E-3</v>
      </c>
      <c r="J17" s="39">
        <v>1.0999999999999999E-2</v>
      </c>
      <c r="K17" s="39">
        <v>4.0000000000000001E-3</v>
      </c>
      <c r="L17" s="39">
        <v>2.1999999999999999E-2</v>
      </c>
      <c r="M17" s="39">
        <v>1.44</v>
      </c>
      <c r="N17" s="39">
        <v>70.180000000000007</v>
      </c>
      <c r="O17" s="39">
        <v>27.31</v>
      </c>
      <c r="P17" s="39">
        <v>24.57</v>
      </c>
    </row>
    <row r="18" spans="1:16" ht="15" thickBot="1" x14ac:dyDescent="0.25">
      <c r="A18" s="7"/>
      <c r="B18" s="47"/>
      <c r="C18" s="47"/>
      <c r="D18" s="7"/>
      <c r="E18" s="40" t="s">
        <v>140</v>
      </c>
      <c r="F18" s="40">
        <v>18</v>
      </c>
      <c r="G18" s="39" t="s">
        <v>17</v>
      </c>
      <c r="H18" s="40">
        <v>4.8000000000000001E-2</v>
      </c>
      <c r="I18" s="40">
        <v>6.0000000000000001E-3</v>
      </c>
      <c r="J18" s="40">
        <v>8.9999999999999993E-3</v>
      </c>
      <c r="K18" s="40">
        <v>3.0000000000000001E-3</v>
      </c>
      <c r="L18" s="40">
        <v>2.1000000000000001E-2</v>
      </c>
      <c r="M18" s="40">
        <v>1.5</v>
      </c>
      <c r="N18" s="40">
        <v>49.48</v>
      </c>
      <c r="O18" s="40">
        <v>27.94</v>
      </c>
      <c r="P18" s="40">
        <v>25.06</v>
      </c>
    </row>
    <row r="19" spans="1:16" x14ac:dyDescent="0.2">
      <c r="A19" s="7"/>
      <c r="B19" s="44"/>
      <c r="C19" s="46" t="s">
        <v>27</v>
      </c>
      <c r="D19" s="7"/>
      <c r="E19" s="39" t="s">
        <v>141</v>
      </c>
      <c r="F19" s="39">
        <v>21</v>
      </c>
      <c r="G19" s="39" t="s">
        <v>17</v>
      </c>
      <c r="H19" s="39">
        <v>7.0999999999999994E-2</v>
      </c>
      <c r="I19" s="39">
        <v>6.0000000000000001E-3</v>
      </c>
      <c r="J19" s="39">
        <v>8.9999999999999993E-3</v>
      </c>
      <c r="K19" s="39">
        <v>2E-3</v>
      </c>
      <c r="L19" s="39">
        <v>1.9E-2</v>
      </c>
      <c r="M19" s="39">
        <v>1.58</v>
      </c>
      <c r="N19" s="39">
        <v>61.32</v>
      </c>
      <c r="O19" s="39">
        <v>28.46</v>
      </c>
      <c r="P19" s="39">
        <v>24.23</v>
      </c>
    </row>
    <row r="20" spans="1:16" ht="15" thickBot="1" x14ac:dyDescent="0.25">
      <c r="A20" s="7"/>
      <c r="B20" s="45"/>
      <c r="C20" s="47"/>
      <c r="D20" s="7"/>
      <c r="E20" s="40" t="s">
        <v>142</v>
      </c>
      <c r="F20" s="40">
        <v>12</v>
      </c>
      <c r="G20" s="39" t="s">
        <v>17</v>
      </c>
      <c r="H20" s="40">
        <v>3.6999999999999998E-2</v>
      </c>
      <c r="I20" s="40">
        <v>6.0000000000000001E-3</v>
      </c>
      <c r="J20" s="40">
        <v>8.0000000000000002E-3</v>
      </c>
      <c r="K20" s="40">
        <v>2E-3</v>
      </c>
      <c r="L20" s="40">
        <v>1.9E-2</v>
      </c>
      <c r="M20" s="40">
        <v>1.96</v>
      </c>
      <c r="N20" s="40">
        <v>73.510000000000005</v>
      </c>
      <c r="O20" s="40">
        <v>28.38</v>
      </c>
      <c r="P20" s="40">
        <v>25.53</v>
      </c>
    </row>
    <row r="21" spans="1:16" x14ac:dyDescent="0.2">
      <c r="A21" s="7"/>
      <c r="B21" s="7"/>
      <c r="C21" s="7"/>
      <c r="D21" s="7"/>
      <c r="E21" s="39" t="s">
        <v>143</v>
      </c>
      <c r="F21" s="39">
        <v>19</v>
      </c>
      <c r="G21" s="39" t="s">
        <v>17</v>
      </c>
      <c r="H21" s="39">
        <v>0.10199999999999999</v>
      </c>
      <c r="I21" s="39">
        <v>5.0000000000000001E-3</v>
      </c>
      <c r="J21" s="39">
        <v>8.0000000000000002E-3</v>
      </c>
      <c r="K21" s="39">
        <v>2E-3</v>
      </c>
      <c r="L21" s="39">
        <v>2.1000000000000001E-2</v>
      </c>
      <c r="M21" s="39">
        <v>2.13</v>
      </c>
      <c r="N21" s="39">
        <v>74.040000000000006</v>
      </c>
      <c r="O21" s="39">
        <v>28.63</v>
      </c>
      <c r="P21" s="39">
        <v>25.77</v>
      </c>
    </row>
    <row r="22" spans="1:16" x14ac:dyDescent="0.2">
      <c r="A22" s="7"/>
      <c r="B22" s="7"/>
      <c r="C22" s="7"/>
      <c r="D22" s="7"/>
      <c r="E22" s="40" t="s">
        <v>144</v>
      </c>
      <c r="F22" s="40">
        <v>15</v>
      </c>
      <c r="G22" s="39" t="s">
        <v>17</v>
      </c>
      <c r="H22" s="40">
        <v>7.5999999999999998E-2</v>
      </c>
      <c r="I22" s="40">
        <v>5.0000000000000001E-3</v>
      </c>
      <c r="J22" s="40">
        <v>8.9999999999999993E-3</v>
      </c>
      <c r="K22" s="40">
        <v>3.0000000000000001E-3</v>
      </c>
      <c r="L22" s="40">
        <v>0.02</v>
      </c>
      <c r="M22" s="40">
        <v>2.2000000000000002</v>
      </c>
      <c r="N22" s="40">
        <v>90.95</v>
      </c>
      <c r="O22" s="40">
        <v>28.32</v>
      </c>
      <c r="P22" s="40">
        <v>25.05</v>
      </c>
    </row>
    <row r="23" spans="1:16" x14ac:dyDescent="0.2">
      <c r="A23" s="7"/>
      <c r="B23" s="7"/>
      <c r="C23" s="7"/>
      <c r="D23" s="7"/>
      <c r="E23" s="39" t="s">
        <v>145</v>
      </c>
      <c r="F23" s="39">
        <v>18</v>
      </c>
      <c r="G23" s="39" t="s">
        <v>17</v>
      </c>
      <c r="H23" s="39">
        <v>0.124</v>
      </c>
      <c r="I23" s="39">
        <v>5.0000000000000001E-3</v>
      </c>
      <c r="J23" s="39">
        <v>8.9999999999999993E-3</v>
      </c>
      <c r="K23" s="39">
        <v>4.0000000000000001E-3</v>
      </c>
      <c r="L23" s="39">
        <v>0.02</v>
      </c>
      <c r="M23" s="39">
        <v>2.35</v>
      </c>
      <c r="N23" s="39">
        <v>95.7</v>
      </c>
      <c r="O23" s="39">
        <v>27.38</v>
      </c>
      <c r="P23" s="39">
        <v>27.22</v>
      </c>
    </row>
    <row r="24" spans="1:16" x14ac:dyDescent="0.2">
      <c r="A24" s="7"/>
      <c r="B24" s="7"/>
      <c r="C24" s="7"/>
      <c r="D24" s="7"/>
      <c r="E24" s="40" t="s">
        <v>146</v>
      </c>
      <c r="F24" s="40">
        <v>12</v>
      </c>
      <c r="G24" s="39" t="s">
        <v>17</v>
      </c>
      <c r="H24" s="40">
        <v>0.20499999999999999</v>
      </c>
      <c r="I24" s="40">
        <v>5.0000000000000001E-3</v>
      </c>
      <c r="J24" s="40">
        <v>1.0999999999999999E-2</v>
      </c>
      <c r="K24" s="40">
        <v>6.0000000000000001E-3</v>
      </c>
      <c r="L24" s="40">
        <v>1.7000000000000001E-2</v>
      </c>
      <c r="M24" s="40">
        <v>2.37</v>
      </c>
      <c r="N24" s="40">
        <v>98.23</v>
      </c>
      <c r="O24" s="40">
        <v>25.99</v>
      </c>
      <c r="P24" s="40">
        <v>32.619999999999997</v>
      </c>
    </row>
    <row r="25" spans="1:16" x14ac:dyDescent="0.2">
      <c r="A25" s="7"/>
      <c r="B25" s="7"/>
      <c r="C25" s="7"/>
      <c r="D25" s="7"/>
      <c r="E25" s="39" t="s">
        <v>147</v>
      </c>
      <c r="F25" s="39">
        <v>24</v>
      </c>
      <c r="G25" s="39" t="s">
        <v>17</v>
      </c>
      <c r="H25" s="39">
        <v>0.25600000000000001</v>
      </c>
      <c r="I25" s="39">
        <v>4.0000000000000001E-3</v>
      </c>
      <c r="J25" s="39">
        <v>0.01</v>
      </c>
      <c r="K25" s="39">
        <v>5.0000000000000001E-3</v>
      </c>
      <c r="L25" s="39">
        <v>1.4999999999999999E-2</v>
      </c>
      <c r="M25" s="39">
        <v>2.44</v>
      </c>
      <c r="N25" s="39">
        <v>94.58</v>
      </c>
      <c r="O25" s="39">
        <v>24.02</v>
      </c>
      <c r="P25" s="39">
        <v>45.94</v>
      </c>
    </row>
    <row r="26" spans="1:16" x14ac:dyDescent="0.2">
      <c r="A26" s="7"/>
      <c r="B26" s="7"/>
      <c r="C26" s="7"/>
      <c r="D26" s="7"/>
      <c r="E26" s="40" t="s">
        <v>148</v>
      </c>
      <c r="F26" s="40">
        <v>24</v>
      </c>
      <c r="G26" s="39" t="s">
        <v>17</v>
      </c>
      <c r="H26" s="40">
        <v>0.20100000000000001</v>
      </c>
      <c r="I26" s="40">
        <v>4.0000000000000001E-3</v>
      </c>
      <c r="J26" s="40">
        <v>8.9999999999999993E-3</v>
      </c>
      <c r="K26" s="40">
        <v>4.0000000000000001E-3</v>
      </c>
      <c r="L26" s="40">
        <v>1.4999999999999999E-2</v>
      </c>
      <c r="M26" s="40">
        <v>2.15</v>
      </c>
      <c r="N26" s="40">
        <v>98.43</v>
      </c>
      <c r="O26" s="40">
        <v>22.91</v>
      </c>
      <c r="P26" s="40">
        <v>42.45</v>
      </c>
    </row>
    <row r="27" spans="1:16" x14ac:dyDescent="0.2">
      <c r="A27" s="7"/>
      <c r="B27" s="7"/>
      <c r="C27" s="7"/>
      <c r="D27" s="7"/>
      <c r="E27" s="39" t="s">
        <v>149</v>
      </c>
      <c r="F27" s="39">
        <v>12</v>
      </c>
      <c r="G27" s="39" t="s">
        <v>17</v>
      </c>
      <c r="H27" s="39">
        <v>0.15</v>
      </c>
      <c r="I27" s="39">
        <v>5.0000000000000001E-3</v>
      </c>
      <c r="J27" s="39">
        <v>8.0000000000000002E-3</v>
      </c>
      <c r="K27" s="39">
        <v>4.0000000000000001E-3</v>
      </c>
      <c r="L27" s="39">
        <v>1.4999999999999999E-2</v>
      </c>
      <c r="M27" s="39">
        <v>1.75</v>
      </c>
      <c r="N27" s="39">
        <v>120.71</v>
      </c>
      <c r="O27" s="39">
        <v>21.39</v>
      </c>
      <c r="P27" s="39">
        <v>52.63</v>
      </c>
    </row>
    <row r="28" spans="1:16" x14ac:dyDescent="0.2">
      <c r="A28" s="7"/>
      <c r="B28" s="7"/>
      <c r="C28" s="7"/>
      <c r="D28" s="7"/>
      <c r="E28" s="40" t="s">
        <v>150</v>
      </c>
      <c r="F28" s="40">
        <v>14</v>
      </c>
      <c r="G28" s="39" t="s">
        <v>17</v>
      </c>
      <c r="H28" s="40">
        <v>0.13300000000000001</v>
      </c>
      <c r="I28" s="40">
        <v>5.0000000000000001E-3</v>
      </c>
      <c r="J28" s="40">
        <v>8.9999999999999993E-3</v>
      </c>
      <c r="K28" s="40">
        <v>4.0000000000000001E-3</v>
      </c>
      <c r="L28" s="40">
        <v>1.4999999999999999E-2</v>
      </c>
      <c r="M28" s="40">
        <v>1.75</v>
      </c>
      <c r="N28" s="40">
        <v>104.73</v>
      </c>
      <c r="O28" s="40">
        <v>20.66</v>
      </c>
      <c r="P28" s="40">
        <v>56.06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41" t="s">
        <v>28</v>
      </c>
      <c r="D30" s="42"/>
      <c r="E30" s="43"/>
      <c r="F30" s="16">
        <f>AVERAGE(F5:F28)</f>
        <v>22</v>
      </c>
      <c r="G30" s="17" t="e">
        <f>AVERAGE(G5:G28)</f>
        <v>#DIV/0!</v>
      </c>
      <c r="H30" s="17">
        <f>AVERAGE(H5:H28)</f>
        <v>0.16904166666666667</v>
      </c>
      <c r="I30" s="17">
        <f>MAX(I5:I28)</f>
        <v>1.4E-2</v>
      </c>
      <c r="J30" s="18">
        <f>AVERAGE(J5:J28)</f>
        <v>1.4083333333333337E-2</v>
      </c>
      <c r="K30" s="19">
        <f>AVERAGE(K5:K28)</f>
        <v>6.3750000000000022E-3</v>
      </c>
      <c r="L30" s="20">
        <f>AVERAGE(L5:L28)</f>
        <v>1.4208333333333335E-2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27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4C671-AA11-44FD-9941-73BE8FB8F686}">
  <dimension ref="A1:P40"/>
  <sheetViews>
    <sheetView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53" t="s">
        <v>3</v>
      </c>
      <c r="O3" s="54"/>
      <c r="P3" s="54"/>
    </row>
    <row r="4" spans="1:16" ht="15" thickBot="1" x14ac:dyDescent="0.25">
      <c r="A4" s="7"/>
      <c r="B4" s="9" t="s">
        <v>4</v>
      </c>
      <c r="C4" s="11">
        <v>45874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39" t="s">
        <v>151</v>
      </c>
      <c r="F5" s="39">
        <v>16</v>
      </c>
      <c r="G5" s="39" t="s">
        <v>17</v>
      </c>
      <c r="H5" s="39">
        <v>0.121</v>
      </c>
      <c r="I5" s="39">
        <v>5.0000000000000001E-3</v>
      </c>
      <c r="J5" s="39">
        <v>8.0000000000000002E-3</v>
      </c>
      <c r="K5" s="39">
        <v>3.0000000000000001E-3</v>
      </c>
      <c r="L5" s="39">
        <v>1.6E-2</v>
      </c>
      <c r="M5" s="39">
        <v>1.97</v>
      </c>
      <c r="N5" s="39">
        <v>110.14</v>
      </c>
      <c r="O5" s="39">
        <v>20.03</v>
      </c>
      <c r="P5" s="39">
        <v>68.81</v>
      </c>
    </row>
    <row r="6" spans="1:16" ht="15" thickBot="1" x14ac:dyDescent="0.25">
      <c r="A6" s="7"/>
      <c r="B6" s="7"/>
      <c r="C6" s="7"/>
      <c r="D6" s="7"/>
      <c r="E6" s="40" t="s">
        <v>152</v>
      </c>
      <c r="F6" s="40">
        <v>13</v>
      </c>
      <c r="G6" s="39" t="s">
        <v>17</v>
      </c>
      <c r="H6" s="40">
        <v>0.13</v>
      </c>
      <c r="I6" s="40">
        <v>5.0000000000000001E-3</v>
      </c>
      <c r="J6" s="40">
        <v>7.0000000000000001E-3</v>
      </c>
      <c r="K6" s="40">
        <v>2E-3</v>
      </c>
      <c r="L6" s="40">
        <v>1.4999999999999999E-2</v>
      </c>
      <c r="M6" s="40">
        <v>1.83</v>
      </c>
      <c r="N6" s="40">
        <v>107.43</v>
      </c>
      <c r="O6" s="40">
        <v>19.64</v>
      </c>
      <c r="P6" s="40">
        <v>72.510000000000005</v>
      </c>
    </row>
    <row r="7" spans="1:16" ht="15.75" thickBot="1" x14ac:dyDescent="0.25">
      <c r="A7" s="7"/>
      <c r="B7" s="51" t="s">
        <v>10</v>
      </c>
      <c r="C7" s="51"/>
      <c r="D7" s="7"/>
      <c r="E7" s="39" t="s">
        <v>153</v>
      </c>
      <c r="F7" s="39">
        <v>11</v>
      </c>
      <c r="G7" s="39" t="s">
        <v>17</v>
      </c>
      <c r="H7" s="39">
        <v>0.112</v>
      </c>
      <c r="I7" s="39">
        <v>5.0000000000000001E-3</v>
      </c>
      <c r="J7" s="39">
        <v>7.0000000000000001E-3</v>
      </c>
      <c r="K7" s="39">
        <v>2E-3</v>
      </c>
      <c r="L7" s="39">
        <v>1.4999999999999999E-2</v>
      </c>
      <c r="M7" s="39">
        <v>1.56</v>
      </c>
      <c r="N7" s="39">
        <v>99.25</v>
      </c>
      <c r="O7" s="39">
        <v>19.36</v>
      </c>
      <c r="P7" s="39">
        <v>67.88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0" t="s">
        <v>154</v>
      </c>
      <c r="F8" s="40">
        <v>7</v>
      </c>
      <c r="G8" s="39" t="s">
        <v>17</v>
      </c>
      <c r="H8" s="40">
        <v>0.113</v>
      </c>
      <c r="I8" s="40">
        <v>5.0000000000000001E-3</v>
      </c>
      <c r="J8" s="40">
        <v>7.0000000000000001E-3</v>
      </c>
      <c r="K8" s="40">
        <v>2E-3</v>
      </c>
      <c r="L8" s="40">
        <v>1.4E-2</v>
      </c>
      <c r="M8" s="40">
        <v>1.67</v>
      </c>
      <c r="N8" s="40">
        <v>95.6</v>
      </c>
      <c r="O8" s="40">
        <v>18.690000000000001</v>
      </c>
      <c r="P8" s="40">
        <v>71.930000000000007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39" t="s">
        <v>155</v>
      </c>
      <c r="F9" s="39">
        <v>7</v>
      </c>
      <c r="G9" s="39" t="s">
        <v>17</v>
      </c>
      <c r="H9" s="39">
        <v>0.14499999999999999</v>
      </c>
      <c r="I9" s="39">
        <v>5.0000000000000001E-3</v>
      </c>
      <c r="J9" s="39">
        <v>8.0000000000000002E-3</v>
      </c>
      <c r="K9" s="39">
        <v>3.0000000000000001E-3</v>
      </c>
      <c r="L9" s="39">
        <v>1.2E-2</v>
      </c>
      <c r="M9" s="39">
        <v>1.06</v>
      </c>
      <c r="N9" s="39">
        <v>111.61</v>
      </c>
      <c r="O9" s="39">
        <v>18.309999999999999</v>
      </c>
      <c r="P9" s="39">
        <v>74.489999999999995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0" t="s">
        <v>156</v>
      </c>
      <c r="F10" s="40">
        <v>13</v>
      </c>
      <c r="G10" s="39" t="s">
        <v>17</v>
      </c>
      <c r="H10" s="40">
        <v>0.15</v>
      </c>
      <c r="I10" s="40">
        <v>6.0000000000000001E-3</v>
      </c>
      <c r="J10" s="40">
        <v>1.2E-2</v>
      </c>
      <c r="K10" s="40">
        <v>6.0000000000000001E-3</v>
      </c>
      <c r="L10" s="40">
        <v>0.01</v>
      </c>
      <c r="M10" s="40">
        <v>1.06</v>
      </c>
      <c r="N10" s="40">
        <v>110.08</v>
      </c>
      <c r="O10" s="40">
        <v>18.18</v>
      </c>
      <c r="P10" s="40">
        <v>73.069999999999993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39" t="s">
        <v>157</v>
      </c>
      <c r="F11" s="39">
        <v>23</v>
      </c>
      <c r="G11" s="39" t="s">
        <v>17</v>
      </c>
      <c r="H11" s="39">
        <v>0.249</v>
      </c>
      <c r="I11" s="39">
        <v>8.0000000000000002E-3</v>
      </c>
      <c r="J11" s="39">
        <v>0.02</v>
      </c>
      <c r="K11" s="39">
        <v>1.2E-2</v>
      </c>
      <c r="L11" s="39">
        <v>7.0000000000000001E-3</v>
      </c>
      <c r="M11" s="39">
        <v>0.98</v>
      </c>
      <c r="N11" s="39">
        <v>104.83</v>
      </c>
      <c r="O11" s="39">
        <v>18.100000000000001</v>
      </c>
      <c r="P11" s="39">
        <v>73.260000000000005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0" t="s">
        <v>158</v>
      </c>
      <c r="F12" s="40">
        <v>25</v>
      </c>
      <c r="G12" s="39" t="s">
        <v>17</v>
      </c>
      <c r="H12" s="40">
        <v>0.28299999999999997</v>
      </c>
      <c r="I12" s="40">
        <v>1.2E-2</v>
      </c>
      <c r="J12" s="40">
        <v>2.1000000000000001E-2</v>
      </c>
      <c r="K12" s="40">
        <v>8.9999999999999993E-3</v>
      </c>
      <c r="L12" s="40">
        <v>8.9999999999999993E-3</v>
      </c>
      <c r="M12" s="40">
        <v>0.85</v>
      </c>
      <c r="N12" s="40">
        <v>110.27</v>
      </c>
      <c r="O12" s="40">
        <v>19.329999999999998</v>
      </c>
      <c r="P12" s="40">
        <v>64.569999999999993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39" t="s">
        <v>159</v>
      </c>
      <c r="F13" s="39">
        <v>29</v>
      </c>
      <c r="G13" s="39" t="s">
        <v>17</v>
      </c>
      <c r="H13" s="39">
        <v>0.31900000000000001</v>
      </c>
      <c r="I13" s="39">
        <v>1.2E-2</v>
      </c>
      <c r="J13" s="39">
        <v>0.02</v>
      </c>
      <c r="K13" s="39">
        <v>8.0000000000000002E-3</v>
      </c>
      <c r="L13" s="39">
        <v>1.0999999999999999E-2</v>
      </c>
      <c r="M13" s="39">
        <v>0.93</v>
      </c>
      <c r="N13" s="39">
        <v>71.95</v>
      </c>
      <c r="O13" s="39">
        <v>20.47</v>
      </c>
      <c r="P13" s="39">
        <v>54.7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0" t="s">
        <v>160</v>
      </c>
      <c r="F14" s="40">
        <v>22</v>
      </c>
      <c r="G14" s="39" t="s">
        <v>17</v>
      </c>
      <c r="H14" s="40">
        <v>0.19400000000000001</v>
      </c>
      <c r="I14" s="40">
        <v>1.0999999999999999E-2</v>
      </c>
      <c r="J14" s="40">
        <v>1.6E-2</v>
      </c>
      <c r="K14" s="40">
        <v>5.0000000000000001E-3</v>
      </c>
      <c r="L14" s="40">
        <v>1.2999999999999999E-2</v>
      </c>
      <c r="M14" s="40">
        <v>1.37</v>
      </c>
      <c r="N14" s="40">
        <v>72.650000000000006</v>
      </c>
      <c r="O14" s="40">
        <v>21.52</v>
      </c>
      <c r="P14" s="40">
        <v>46.58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39" t="s">
        <v>161</v>
      </c>
      <c r="F15" s="39">
        <v>26</v>
      </c>
      <c r="G15" s="39" t="s">
        <v>17</v>
      </c>
      <c r="H15" s="39">
        <v>0.13700000000000001</v>
      </c>
      <c r="I15" s="39">
        <v>8.0000000000000002E-3</v>
      </c>
      <c r="J15" s="39">
        <v>1.2E-2</v>
      </c>
      <c r="K15" s="39">
        <v>4.0000000000000001E-3</v>
      </c>
      <c r="L15" s="39">
        <v>1.4999999999999999E-2</v>
      </c>
      <c r="M15" s="39">
        <v>1.36</v>
      </c>
      <c r="N15" s="39">
        <v>81.55</v>
      </c>
      <c r="O15" s="39">
        <v>22.99</v>
      </c>
      <c r="P15" s="39">
        <v>43.77</v>
      </c>
    </row>
    <row r="16" spans="1:16" ht="15" thickBot="1" x14ac:dyDescent="0.25">
      <c r="A16" s="7"/>
      <c r="B16" s="7"/>
      <c r="C16" s="7"/>
      <c r="D16" s="7"/>
      <c r="E16" s="40" t="s">
        <v>162</v>
      </c>
      <c r="F16" s="40">
        <v>24</v>
      </c>
      <c r="G16" s="39" t="s">
        <v>17</v>
      </c>
      <c r="H16" s="40">
        <v>0.08</v>
      </c>
      <c r="I16" s="40">
        <v>7.0000000000000001E-3</v>
      </c>
      <c r="J16" s="40">
        <v>8.9999999999999993E-3</v>
      </c>
      <c r="K16" s="40">
        <v>2E-3</v>
      </c>
      <c r="L16" s="40">
        <v>1.6E-2</v>
      </c>
      <c r="M16" s="40">
        <v>1.88</v>
      </c>
      <c r="N16" s="40">
        <v>79.63</v>
      </c>
      <c r="O16" s="40">
        <v>23.9</v>
      </c>
      <c r="P16" s="40">
        <v>39.909999999999997</v>
      </c>
    </row>
    <row r="17" spans="1:16" x14ac:dyDescent="0.2">
      <c r="A17" s="7"/>
      <c r="B17" s="52"/>
      <c r="C17" s="46" t="s">
        <v>26</v>
      </c>
      <c r="D17" s="7"/>
      <c r="E17" s="39" t="s">
        <v>163</v>
      </c>
      <c r="F17" s="39">
        <v>20</v>
      </c>
      <c r="G17" s="39" t="s">
        <v>17</v>
      </c>
      <c r="H17" s="39">
        <v>5.7000000000000002E-2</v>
      </c>
      <c r="I17" s="39">
        <v>6.0000000000000001E-3</v>
      </c>
      <c r="J17" s="39">
        <v>8.0000000000000002E-3</v>
      </c>
      <c r="K17" s="39">
        <v>2E-3</v>
      </c>
      <c r="L17" s="39">
        <v>1.7000000000000001E-2</v>
      </c>
      <c r="M17" s="39">
        <v>2.16</v>
      </c>
      <c r="N17" s="39">
        <v>72.44</v>
      </c>
      <c r="O17" s="39">
        <v>24.86</v>
      </c>
      <c r="P17" s="39">
        <v>37.729999999999997</v>
      </c>
    </row>
    <row r="18" spans="1:16" ht="15" thickBot="1" x14ac:dyDescent="0.25">
      <c r="A18" s="7"/>
      <c r="B18" s="47"/>
      <c r="C18" s="47"/>
      <c r="D18" s="7"/>
      <c r="E18" s="40" t="s">
        <v>164</v>
      </c>
      <c r="F18" s="40">
        <v>22</v>
      </c>
      <c r="G18" s="39" t="s">
        <v>17</v>
      </c>
      <c r="H18" s="40">
        <v>7.9000000000000001E-2</v>
      </c>
      <c r="I18" s="40">
        <v>5.0000000000000001E-3</v>
      </c>
      <c r="J18" s="40">
        <v>8.0000000000000002E-3</v>
      </c>
      <c r="K18" s="40">
        <v>2E-3</v>
      </c>
      <c r="L18" s="40">
        <v>0.02</v>
      </c>
      <c r="M18" s="40">
        <v>2.4</v>
      </c>
      <c r="N18" s="40">
        <v>87.19</v>
      </c>
      <c r="O18" s="40">
        <v>25.36</v>
      </c>
      <c r="P18" s="40">
        <v>36.85</v>
      </c>
    </row>
    <row r="19" spans="1:16" x14ac:dyDescent="0.2">
      <c r="A19" s="7"/>
      <c r="B19" s="44"/>
      <c r="C19" s="46" t="s">
        <v>27</v>
      </c>
      <c r="D19" s="7"/>
      <c r="E19" s="39" t="s">
        <v>165</v>
      </c>
      <c r="F19" s="39">
        <v>21</v>
      </c>
      <c r="G19" s="39" t="s">
        <v>17</v>
      </c>
      <c r="H19" s="39">
        <v>0.17499999999999999</v>
      </c>
      <c r="I19" s="39">
        <v>5.0000000000000001E-3</v>
      </c>
      <c r="J19" s="39">
        <v>8.0000000000000002E-3</v>
      </c>
      <c r="K19" s="39">
        <v>3.0000000000000001E-3</v>
      </c>
      <c r="L19" s="39">
        <v>2.1000000000000001E-2</v>
      </c>
      <c r="M19" s="39">
        <v>2.59</v>
      </c>
      <c r="N19" s="39">
        <v>85.73</v>
      </c>
      <c r="O19" s="39">
        <v>25.92</v>
      </c>
      <c r="P19" s="39">
        <v>35.94</v>
      </c>
    </row>
    <row r="20" spans="1:16" ht="15" thickBot="1" x14ac:dyDescent="0.25">
      <c r="A20" s="7"/>
      <c r="B20" s="45"/>
      <c r="C20" s="47"/>
      <c r="D20" s="7"/>
      <c r="E20" s="40" t="s">
        <v>166</v>
      </c>
      <c r="F20" s="40">
        <v>38</v>
      </c>
      <c r="G20" s="39" t="s">
        <v>17</v>
      </c>
      <c r="H20" s="40">
        <v>0.19500000000000001</v>
      </c>
      <c r="I20" s="40">
        <v>5.0000000000000001E-3</v>
      </c>
      <c r="J20" s="40">
        <v>7.0000000000000001E-3</v>
      </c>
      <c r="K20" s="40">
        <v>3.0000000000000001E-3</v>
      </c>
      <c r="L20" s="40">
        <v>0.02</v>
      </c>
      <c r="M20" s="40">
        <v>2.5</v>
      </c>
      <c r="N20" s="40">
        <v>100.83</v>
      </c>
      <c r="O20" s="40">
        <v>26</v>
      </c>
      <c r="P20" s="40">
        <v>35.17</v>
      </c>
    </row>
    <row r="21" spans="1:16" x14ac:dyDescent="0.2">
      <c r="A21" s="7"/>
      <c r="B21" s="7"/>
      <c r="C21" s="7"/>
      <c r="D21" s="7"/>
      <c r="E21" s="39" t="s">
        <v>167</v>
      </c>
      <c r="F21" s="39">
        <v>24</v>
      </c>
      <c r="G21" s="39" t="s">
        <v>17</v>
      </c>
      <c r="H21" s="39">
        <v>0.19</v>
      </c>
      <c r="I21" s="39">
        <v>4.0000000000000001E-3</v>
      </c>
      <c r="J21" s="39">
        <v>7.0000000000000001E-3</v>
      </c>
      <c r="K21" s="39">
        <v>3.0000000000000001E-3</v>
      </c>
      <c r="L21" s="39">
        <v>1.9E-2</v>
      </c>
      <c r="M21" s="39">
        <v>2.37</v>
      </c>
      <c r="N21" s="39">
        <v>87.62</v>
      </c>
      <c r="O21" s="39">
        <v>26.18</v>
      </c>
      <c r="P21" s="39">
        <v>35.46</v>
      </c>
    </row>
    <row r="22" spans="1:16" x14ac:dyDescent="0.2">
      <c r="A22" s="7"/>
      <c r="B22" s="7"/>
      <c r="C22" s="7"/>
      <c r="D22" s="7"/>
      <c r="E22" s="40" t="s">
        <v>168</v>
      </c>
      <c r="F22" s="40">
        <v>17</v>
      </c>
      <c r="G22" s="39" t="s">
        <v>17</v>
      </c>
      <c r="H22" s="40">
        <v>0.20699999999999999</v>
      </c>
      <c r="I22" s="40">
        <v>5.0000000000000001E-3</v>
      </c>
      <c r="J22" s="40">
        <v>8.0000000000000002E-3</v>
      </c>
      <c r="K22" s="40">
        <v>3.0000000000000001E-3</v>
      </c>
      <c r="L22" s="40">
        <v>1.7999999999999999E-2</v>
      </c>
      <c r="M22" s="40">
        <v>2.39</v>
      </c>
      <c r="N22" s="40">
        <v>87.69</v>
      </c>
      <c r="O22" s="40">
        <v>26.12</v>
      </c>
      <c r="P22" s="40">
        <v>36.51</v>
      </c>
    </row>
    <row r="23" spans="1:16" x14ac:dyDescent="0.2">
      <c r="A23" s="7"/>
      <c r="B23" s="7"/>
      <c r="C23" s="7"/>
      <c r="D23" s="7"/>
      <c r="E23" s="39" t="s">
        <v>169</v>
      </c>
      <c r="F23" s="39">
        <v>22</v>
      </c>
      <c r="G23" s="39" t="s">
        <v>17</v>
      </c>
      <c r="H23" s="39">
        <v>0.25800000000000001</v>
      </c>
      <c r="I23" s="39">
        <v>5.0000000000000001E-3</v>
      </c>
      <c r="J23" s="39">
        <v>8.9999999999999993E-3</v>
      </c>
      <c r="K23" s="39">
        <v>4.0000000000000001E-3</v>
      </c>
      <c r="L23" s="39">
        <v>1.7000000000000001E-2</v>
      </c>
      <c r="M23" s="39">
        <v>2.87</v>
      </c>
      <c r="N23" s="39">
        <v>91.29</v>
      </c>
      <c r="O23" s="39">
        <v>24.81</v>
      </c>
      <c r="P23" s="39">
        <v>42.02</v>
      </c>
    </row>
    <row r="24" spans="1:16" x14ac:dyDescent="0.2">
      <c r="A24" s="7"/>
      <c r="B24" s="7"/>
      <c r="C24" s="7"/>
      <c r="D24" s="7"/>
      <c r="E24" s="40" t="s">
        <v>170</v>
      </c>
      <c r="F24" s="40">
        <v>26</v>
      </c>
      <c r="G24" s="39" t="s">
        <v>17</v>
      </c>
      <c r="H24" s="40">
        <v>0.29199999999999998</v>
      </c>
      <c r="I24" s="40">
        <v>4.0000000000000001E-3</v>
      </c>
      <c r="J24" s="40">
        <v>8.0000000000000002E-3</v>
      </c>
      <c r="K24" s="40">
        <v>4.0000000000000001E-3</v>
      </c>
      <c r="L24" s="40">
        <v>1.6E-2</v>
      </c>
      <c r="M24" s="40">
        <v>2.77</v>
      </c>
      <c r="N24" s="40">
        <v>103.55</v>
      </c>
      <c r="O24" s="40">
        <v>23.2</v>
      </c>
      <c r="P24" s="40">
        <v>45.6</v>
      </c>
    </row>
    <row r="25" spans="1:16" x14ac:dyDescent="0.2">
      <c r="A25" s="7"/>
      <c r="B25" s="7"/>
      <c r="C25" s="7"/>
      <c r="D25" s="7"/>
      <c r="E25" s="39" t="s">
        <v>171</v>
      </c>
      <c r="F25" s="39">
        <v>24</v>
      </c>
      <c r="G25" s="39" t="s">
        <v>17</v>
      </c>
      <c r="H25" s="39">
        <v>0.27200000000000002</v>
      </c>
      <c r="I25" s="39">
        <v>5.0000000000000001E-3</v>
      </c>
      <c r="J25" s="39">
        <v>8.9999999999999993E-3</v>
      </c>
      <c r="K25" s="39">
        <v>4.0000000000000001E-3</v>
      </c>
      <c r="L25" s="39">
        <v>1.6E-2</v>
      </c>
      <c r="M25" s="39">
        <v>2.94</v>
      </c>
      <c r="N25" s="39">
        <v>113.69</v>
      </c>
      <c r="O25" s="39">
        <v>21.65</v>
      </c>
      <c r="P25" s="39">
        <v>52.71</v>
      </c>
    </row>
    <row r="26" spans="1:16" x14ac:dyDescent="0.2">
      <c r="A26" s="7"/>
      <c r="B26" s="7"/>
      <c r="C26" s="7"/>
      <c r="D26" s="7"/>
      <c r="E26" s="40" t="s">
        <v>172</v>
      </c>
      <c r="F26" s="40">
        <v>24</v>
      </c>
      <c r="G26" s="39" t="s">
        <v>17</v>
      </c>
      <c r="H26" s="40">
        <v>0.27100000000000002</v>
      </c>
      <c r="I26" s="40">
        <v>4.0000000000000001E-3</v>
      </c>
      <c r="J26" s="40">
        <v>8.0000000000000002E-3</v>
      </c>
      <c r="K26" s="40">
        <v>4.0000000000000001E-3</v>
      </c>
      <c r="L26" s="40">
        <v>1.7000000000000001E-2</v>
      </c>
      <c r="M26" s="40">
        <v>2.39</v>
      </c>
      <c r="N26" s="40">
        <v>106.89</v>
      </c>
      <c r="O26" s="40">
        <v>20.53</v>
      </c>
      <c r="P26" s="40">
        <v>58.3</v>
      </c>
    </row>
    <row r="27" spans="1:16" x14ac:dyDescent="0.2">
      <c r="A27" s="7"/>
      <c r="B27" s="7"/>
      <c r="C27" s="7"/>
      <c r="D27" s="7"/>
      <c r="E27" s="39" t="s">
        <v>173</v>
      </c>
      <c r="F27" s="39">
        <v>21</v>
      </c>
      <c r="G27" s="39" t="s">
        <v>17</v>
      </c>
      <c r="H27" s="39">
        <v>0.26100000000000001</v>
      </c>
      <c r="I27" s="39">
        <v>4.0000000000000001E-3</v>
      </c>
      <c r="J27" s="39">
        <v>0.01</v>
      </c>
      <c r="K27" s="39">
        <v>5.0000000000000001E-3</v>
      </c>
      <c r="L27" s="39">
        <v>1.6E-2</v>
      </c>
      <c r="M27" s="39">
        <v>1.76</v>
      </c>
      <c r="N27" s="39">
        <v>96</v>
      </c>
      <c r="O27" s="39">
        <v>20.010000000000002</v>
      </c>
      <c r="P27" s="39">
        <v>61.1</v>
      </c>
    </row>
    <row r="28" spans="1:16" x14ac:dyDescent="0.2">
      <c r="A28" s="7"/>
      <c r="B28" s="7"/>
      <c r="C28" s="7"/>
      <c r="D28" s="7"/>
      <c r="E28" s="40" t="s">
        <v>174</v>
      </c>
      <c r="F28" s="40">
        <v>19</v>
      </c>
      <c r="G28" s="39" t="s">
        <v>17</v>
      </c>
      <c r="H28" s="40">
        <v>0.217</v>
      </c>
      <c r="I28" s="40">
        <v>4.0000000000000001E-3</v>
      </c>
      <c r="J28" s="40">
        <v>8.9999999999999993E-3</v>
      </c>
      <c r="K28" s="40">
        <v>4.0000000000000001E-3</v>
      </c>
      <c r="L28" s="40">
        <v>1.6E-2</v>
      </c>
      <c r="M28" s="40">
        <v>1.78</v>
      </c>
      <c r="N28" s="40">
        <v>91.26</v>
      </c>
      <c r="O28" s="40">
        <v>19.16</v>
      </c>
      <c r="P28" s="40">
        <v>71.7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41" t="s">
        <v>28</v>
      </c>
      <c r="D30" s="42"/>
      <c r="E30" s="43"/>
      <c r="F30" s="16">
        <f>AVERAGE(F5:F28)</f>
        <v>20.583333333333332</v>
      </c>
      <c r="G30" s="17" t="e">
        <f>AVERAGE(G5:G28)</f>
        <v>#DIV/0!</v>
      </c>
      <c r="H30" s="17">
        <f>AVERAGE(H5:H28)</f>
        <v>0.18779166666666661</v>
      </c>
      <c r="I30" s="17">
        <f>MAX(I5:I28)</f>
        <v>1.2E-2</v>
      </c>
      <c r="J30" s="18">
        <f>AVERAGE(J5:J28)</f>
        <v>1.0250000000000004E-2</v>
      </c>
      <c r="K30" s="19">
        <f>AVERAGE(K5:K28)</f>
        <v>4.1250000000000011E-3</v>
      </c>
      <c r="L30" s="20">
        <f>AVERAGE(L5:L28)</f>
        <v>1.5250000000000001E-2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26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65698-49C7-4BAC-8BEB-7A431DB3C3E9}">
  <dimension ref="A1:P40"/>
  <sheetViews>
    <sheetView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53" t="s">
        <v>3</v>
      </c>
      <c r="O3" s="54"/>
      <c r="P3" s="54"/>
    </row>
    <row r="4" spans="1:16" ht="15" thickBot="1" x14ac:dyDescent="0.25">
      <c r="A4" s="7"/>
      <c r="B4" s="9" t="s">
        <v>4</v>
      </c>
      <c r="C4" s="11">
        <v>45875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39" t="s">
        <v>175</v>
      </c>
      <c r="F5" s="39">
        <v>13</v>
      </c>
      <c r="G5" s="39" t="s">
        <v>17</v>
      </c>
      <c r="H5" s="39">
        <v>0.219</v>
      </c>
      <c r="I5" s="39">
        <v>5.0000000000000001E-3</v>
      </c>
      <c r="J5" s="39">
        <v>1.2E-2</v>
      </c>
      <c r="K5" s="39">
        <v>7.0000000000000001E-3</v>
      </c>
      <c r="L5" s="39">
        <v>1.4E-2</v>
      </c>
      <c r="M5" s="39">
        <v>1.56</v>
      </c>
      <c r="N5" s="39">
        <v>105</v>
      </c>
      <c r="O5" s="39">
        <v>19.21</v>
      </c>
      <c r="P5" s="39">
        <v>68.430000000000007</v>
      </c>
    </row>
    <row r="6" spans="1:16" ht="15" thickBot="1" x14ac:dyDescent="0.25">
      <c r="A6" s="7"/>
      <c r="B6" s="7"/>
      <c r="C6" s="7"/>
      <c r="D6" s="7"/>
      <c r="E6" s="40" t="s">
        <v>176</v>
      </c>
      <c r="F6" s="40">
        <v>28</v>
      </c>
      <c r="G6" s="39" t="s">
        <v>17</v>
      </c>
      <c r="H6" s="40">
        <v>0.16700000000000001</v>
      </c>
      <c r="I6" s="40">
        <v>5.0000000000000001E-3</v>
      </c>
      <c r="J6" s="40">
        <v>8.9999999999999993E-3</v>
      </c>
      <c r="K6" s="40">
        <v>4.0000000000000001E-3</v>
      </c>
      <c r="L6" s="40">
        <v>1.4999999999999999E-2</v>
      </c>
      <c r="M6" s="40">
        <v>1.48</v>
      </c>
      <c r="N6" s="40">
        <v>82.15</v>
      </c>
      <c r="O6" s="40">
        <v>18.79</v>
      </c>
      <c r="P6" s="40">
        <v>76.67</v>
      </c>
    </row>
    <row r="7" spans="1:16" ht="15.75" thickBot="1" x14ac:dyDescent="0.25">
      <c r="A7" s="7"/>
      <c r="B7" s="51" t="s">
        <v>10</v>
      </c>
      <c r="C7" s="51"/>
      <c r="D7" s="7"/>
      <c r="E7" s="39" t="s">
        <v>177</v>
      </c>
      <c r="F7" s="39">
        <v>11</v>
      </c>
      <c r="G7" s="39" t="s">
        <v>17</v>
      </c>
      <c r="H7" s="39">
        <v>9.6000000000000002E-2</v>
      </c>
      <c r="I7" s="39">
        <v>5.0000000000000001E-3</v>
      </c>
      <c r="J7" s="39">
        <v>8.0000000000000002E-3</v>
      </c>
      <c r="K7" s="39">
        <v>3.0000000000000001E-3</v>
      </c>
      <c r="L7" s="39">
        <v>1.4999999999999999E-2</v>
      </c>
      <c r="M7" s="39">
        <v>1.34</v>
      </c>
      <c r="N7" s="39">
        <v>89.49</v>
      </c>
      <c r="O7" s="39">
        <v>18.95</v>
      </c>
      <c r="P7" s="39">
        <v>76.55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0" t="s">
        <v>178</v>
      </c>
      <c r="F8" s="40">
        <v>10</v>
      </c>
      <c r="G8" s="39" t="s">
        <v>17</v>
      </c>
      <c r="H8" s="40">
        <v>9.7000000000000003E-2</v>
      </c>
      <c r="I8" s="40">
        <v>5.0000000000000001E-3</v>
      </c>
      <c r="J8" s="40">
        <v>0.01</v>
      </c>
      <c r="K8" s="40">
        <v>4.0000000000000001E-3</v>
      </c>
      <c r="L8" s="40">
        <v>1.4999999999999999E-2</v>
      </c>
      <c r="M8" s="40">
        <v>1.6</v>
      </c>
      <c r="N8" s="40">
        <v>133.43</v>
      </c>
      <c r="O8" s="40">
        <v>18.97</v>
      </c>
      <c r="P8" s="40">
        <v>70.08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39" t="s">
        <v>179</v>
      </c>
      <c r="F9" s="39">
        <v>15</v>
      </c>
      <c r="G9" s="39" t="s">
        <v>17</v>
      </c>
      <c r="H9" s="39">
        <v>0.08</v>
      </c>
      <c r="I9" s="39">
        <v>6.0000000000000001E-3</v>
      </c>
      <c r="J9" s="39">
        <v>1.0999999999999999E-2</v>
      </c>
      <c r="K9" s="39">
        <v>5.0000000000000001E-3</v>
      </c>
      <c r="L9" s="39">
        <v>1.4E-2</v>
      </c>
      <c r="M9" s="39">
        <v>1.59</v>
      </c>
      <c r="N9" s="39">
        <v>114.01</v>
      </c>
      <c r="O9" s="39">
        <v>18.37</v>
      </c>
      <c r="P9" s="39">
        <v>70.23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0" t="s">
        <v>180</v>
      </c>
      <c r="F10" s="40">
        <v>11</v>
      </c>
      <c r="G10" s="39" t="s">
        <v>17</v>
      </c>
      <c r="H10" s="40">
        <v>5.7000000000000002E-2</v>
      </c>
      <c r="I10" s="40">
        <v>6.0000000000000001E-3</v>
      </c>
      <c r="J10" s="40">
        <v>8.9999999999999993E-3</v>
      </c>
      <c r="K10" s="40">
        <v>3.0000000000000001E-3</v>
      </c>
      <c r="L10" s="40">
        <v>1.2999999999999999E-2</v>
      </c>
      <c r="M10" s="40">
        <v>1.68</v>
      </c>
      <c r="N10" s="40">
        <v>90.8</v>
      </c>
      <c r="O10" s="40">
        <v>17.27</v>
      </c>
      <c r="P10" s="40">
        <v>77.989999999999995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39" t="s">
        <v>181</v>
      </c>
      <c r="F11" s="39">
        <v>16</v>
      </c>
      <c r="G11" s="39" t="s">
        <v>17</v>
      </c>
      <c r="H11" s="39">
        <v>0.10100000000000001</v>
      </c>
      <c r="I11" s="39">
        <v>6.0000000000000001E-3</v>
      </c>
      <c r="J11" s="39">
        <v>1.2999999999999999E-2</v>
      </c>
      <c r="K11" s="39">
        <v>7.0000000000000001E-3</v>
      </c>
      <c r="L11" s="39">
        <v>1.0999999999999999E-2</v>
      </c>
      <c r="M11" s="39">
        <v>1.31</v>
      </c>
      <c r="N11" s="39">
        <v>95.21</v>
      </c>
      <c r="O11" s="39">
        <v>17.18</v>
      </c>
      <c r="P11" s="39">
        <v>74.739999999999995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0" t="s">
        <v>182</v>
      </c>
      <c r="F12" s="40">
        <v>15</v>
      </c>
      <c r="G12" s="39" t="s">
        <v>17</v>
      </c>
      <c r="H12" s="40">
        <v>0.17499999999999999</v>
      </c>
      <c r="I12" s="40">
        <v>8.0000000000000002E-3</v>
      </c>
      <c r="J12" s="40">
        <v>1.6E-2</v>
      </c>
      <c r="K12" s="40">
        <v>8.0000000000000002E-3</v>
      </c>
      <c r="L12" s="40">
        <v>1.2E-2</v>
      </c>
      <c r="M12" s="40">
        <v>1.35</v>
      </c>
      <c r="N12" s="40">
        <v>105.51</v>
      </c>
      <c r="O12" s="40">
        <v>17.97</v>
      </c>
      <c r="P12" s="40">
        <v>69.760000000000005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39" t="s">
        <v>183</v>
      </c>
      <c r="F13" s="39">
        <v>24</v>
      </c>
      <c r="G13" s="39" t="s">
        <v>17</v>
      </c>
      <c r="H13" s="39">
        <v>0.193</v>
      </c>
      <c r="I13" s="39">
        <v>1.0999999999999999E-2</v>
      </c>
      <c r="J13" s="39">
        <v>1.9E-2</v>
      </c>
      <c r="K13" s="39">
        <v>8.0000000000000002E-3</v>
      </c>
      <c r="L13" s="39">
        <v>1.2999999999999999E-2</v>
      </c>
      <c r="M13" s="39">
        <v>1.33</v>
      </c>
      <c r="N13" s="39">
        <v>95.08</v>
      </c>
      <c r="O13" s="39">
        <v>19.14</v>
      </c>
      <c r="P13" s="39">
        <v>62.05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0" t="s">
        <v>184</v>
      </c>
      <c r="F14" s="40">
        <v>32</v>
      </c>
      <c r="G14" s="39" t="s">
        <v>17</v>
      </c>
      <c r="H14" s="40">
        <v>0.122</v>
      </c>
      <c r="I14" s="40">
        <v>8.9999999999999993E-3</v>
      </c>
      <c r="J14" s="40">
        <v>1.4999999999999999E-2</v>
      </c>
      <c r="K14" s="40">
        <v>5.0000000000000001E-3</v>
      </c>
      <c r="L14" s="40">
        <v>1.4999999999999999E-2</v>
      </c>
      <c r="M14" s="40">
        <v>1.55</v>
      </c>
      <c r="N14" s="40">
        <v>106.9</v>
      </c>
      <c r="O14" s="40">
        <v>20.6</v>
      </c>
      <c r="P14" s="40">
        <v>54.04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39" t="s">
        <v>185</v>
      </c>
      <c r="F15" s="39">
        <v>22</v>
      </c>
      <c r="G15" s="39" t="s">
        <v>17</v>
      </c>
      <c r="H15" s="39">
        <v>4.5999999999999999E-2</v>
      </c>
      <c r="I15" s="39">
        <v>8.0000000000000002E-3</v>
      </c>
      <c r="J15" s="39">
        <v>1.2E-2</v>
      </c>
      <c r="K15" s="39">
        <v>4.0000000000000001E-3</v>
      </c>
      <c r="L15" s="39">
        <v>1.7000000000000001E-2</v>
      </c>
      <c r="M15" s="39">
        <v>1.69</v>
      </c>
      <c r="N15" s="39">
        <v>107.81</v>
      </c>
      <c r="O15" s="39">
        <v>22.06</v>
      </c>
      <c r="P15" s="39">
        <v>47.98</v>
      </c>
    </row>
    <row r="16" spans="1:16" ht="15" thickBot="1" x14ac:dyDescent="0.25">
      <c r="A16" s="7"/>
      <c r="B16" s="7"/>
      <c r="C16" s="7"/>
      <c r="D16" s="7"/>
      <c r="E16" s="40" t="s">
        <v>186</v>
      </c>
      <c r="F16" s="40">
        <v>23</v>
      </c>
      <c r="G16" s="39" t="s">
        <v>17</v>
      </c>
      <c r="H16" s="40">
        <v>0.04</v>
      </c>
      <c r="I16" s="40">
        <v>7.0000000000000001E-3</v>
      </c>
      <c r="J16" s="40">
        <v>0.01</v>
      </c>
      <c r="K16" s="40">
        <v>3.0000000000000001E-3</v>
      </c>
      <c r="L16" s="40">
        <v>1.7000000000000001E-2</v>
      </c>
      <c r="M16" s="40">
        <v>2.13</v>
      </c>
      <c r="N16" s="40">
        <v>91.35</v>
      </c>
      <c r="O16" s="40">
        <v>23.54</v>
      </c>
      <c r="P16" s="40">
        <v>43.15</v>
      </c>
    </row>
    <row r="17" spans="1:16" x14ac:dyDescent="0.2">
      <c r="A17" s="7"/>
      <c r="B17" s="52"/>
      <c r="C17" s="46" t="s">
        <v>26</v>
      </c>
      <c r="D17" s="7"/>
      <c r="E17" s="39" t="s">
        <v>187</v>
      </c>
      <c r="F17" s="39">
        <v>26</v>
      </c>
      <c r="G17" s="39" t="s">
        <v>17</v>
      </c>
      <c r="H17" s="39">
        <v>3.2000000000000001E-2</v>
      </c>
      <c r="I17" s="39">
        <v>6.0000000000000001E-3</v>
      </c>
      <c r="J17" s="39">
        <v>8.9999999999999993E-3</v>
      </c>
      <c r="K17" s="39">
        <v>2E-3</v>
      </c>
      <c r="L17" s="39">
        <v>1.7000000000000001E-2</v>
      </c>
      <c r="M17" s="39">
        <v>2.88</v>
      </c>
      <c r="N17" s="39">
        <v>92.5</v>
      </c>
      <c r="O17" s="39">
        <v>24.62</v>
      </c>
      <c r="P17" s="39">
        <v>39.86</v>
      </c>
    </row>
    <row r="18" spans="1:16" ht="15" thickBot="1" x14ac:dyDescent="0.25">
      <c r="A18" s="7"/>
      <c r="B18" s="47"/>
      <c r="C18" s="47"/>
      <c r="D18" s="7"/>
      <c r="E18" s="40" t="s">
        <v>188</v>
      </c>
      <c r="F18" s="40">
        <v>32</v>
      </c>
      <c r="G18" s="39" t="s">
        <v>17</v>
      </c>
      <c r="H18" s="40">
        <v>2.8000000000000001E-2</v>
      </c>
      <c r="I18" s="40">
        <v>5.0000000000000001E-3</v>
      </c>
      <c r="J18" s="40">
        <v>8.0000000000000002E-3</v>
      </c>
      <c r="K18" s="40">
        <v>3.0000000000000001E-3</v>
      </c>
      <c r="L18" s="40">
        <v>1.7000000000000001E-2</v>
      </c>
      <c r="M18" s="40">
        <v>3.16</v>
      </c>
      <c r="N18" s="40">
        <v>96.19</v>
      </c>
      <c r="O18" s="40">
        <v>24.97</v>
      </c>
      <c r="P18" s="40">
        <v>39.51</v>
      </c>
    </row>
    <row r="19" spans="1:16" x14ac:dyDescent="0.2">
      <c r="A19" s="7"/>
      <c r="B19" s="44"/>
      <c r="C19" s="46" t="s">
        <v>27</v>
      </c>
      <c r="D19" s="7"/>
      <c r="E19" s="39" t="s">
        <v>189</v>
      </c>
      <c r="F19" s="39">
        <v>38</v>
      </c>
      <c r="G19" s="39" t="s">
        <v>17</v>
      </c>
      <c r="H19" s="39">
        <v>4.2999999999999997E-2</v>
      </c>
      <c r="I19" s="39">
        <v>5.0000000000000001E-3</v>
      </c>
      <c r="J19" s="39">
        <v>7.0000000000000001E-3</v>
      </c>
      <c r="K19" s="39">
        <v>2E-3</v>
      </c>
      <c r="L19" s="39">
        <v>1.7000000000000001E-2</v>
      </c>
      <c r="M19" s="39">
        <v>2.97</v>
      </c>
      <c r="N19" s="39">
        <v>94.93</v>
      </c>
      <c r="O19" s="39">
        <v>25.29</v>
      </c>
      <c r="P19" s="39">
        <v>38.25</v>
      </c>
    </row>
    <row r="20" spans="1:16" ht="15" thickBot="1" x14ac:dyDescent="0.25">
      <c r="A20" s="7"/>
      <c r="B20" s="45"/>
      <c r="C20" s="47"/>
      <c r="D20" s="7"/>
      <c r="E20" s="40" t="s">
        <v>190</v>
      </c>
      <c r="F20" s="40">
        <v>23</v>
      </c>
      <c r="G20" s="39" t="s">
        <v>17</v>
      </c>
      <c r="H20" s="40">
        <v>2.5999999999999999E-2</v>
      </c>
      <c r="I20" s="40">
        <v>5.0000000000000001E-3</v>
      </c>
      <c r="J20" s="40">
        <v>7.0000000000000001E-3</v>
      </c>
      <c r="K20" s="40">
        <v>2E-3</v>
      </c>
      <c r="L20" s="40">
        <v>1.7000000000000001E-2</v>
      </c>
      <c r="M20" s="40">
        <v>3.01</v>
      </c>
      <c r="N20" s="40">
        <v>91.37</v>
      </c>
      <c r="O20" s="40">
        <v>25.06</v>
      </c>
      <c r="P20" s="40">
        <v>41.6</v>
      </c>
    </row>
    <row r="21" spans="1:16" x14ac:dyDescent="0.2">
      <c r="A21" s="7"/>
      <c r="B21" s="7"/>
      <c r="C21" s="7"/>
      <c r="D21" s="7"/>
      <c r="E21" s="39" t="s">
        <v>191</v>
      </c>
      <c r="F21" s="39">
        <v>30</v>
      </c>
      <c r="G21" s="39" t="s">
        <v>17</v>
      </c>
      <c r="H21" s="39">
        <v>4.2000000000000003E-2</v>
      </c>
      <c r="I21" s="39">
        <v>4.0000000000000001E-3</v>
      </c>
      <c r="J21" s="39">
        <v>7.0000000000000001E-3</v>
      </c>
      <c r="K21" s="39">
        <v>3.0000000000000001E-3</v>
      </c>
      <c r="L21" s="39">
        <v>1.7000000000000001E-2</v>
      </c>
      <c r="M21" s="39">
        <v>3.08</v>
      </c>
      <c r="N21" s="39">
        <v>97.21</v>
      </c>
      <c r="O21" s="39">
        <v>24.33</v>
      </c>
      <c r="P21" s="39">
        <v>43.13</v>
      </c>
    </row>
    <row r="22" spans="1:16" x14ac:dyDescent="0.2">
      <c r="A22" s="7"/>
      <c r="B22" s="7"/>
      <c r="C22" s="7"/>
      <c r="D22" s="7"/>
      <c r="E22" s="40" t="s">
        <v>192</v>
      </c>
      <c r="F22" s="40">
        <v>25</v>
      </c>
      <c r="G22" s="39" t="s">
        <v>17</v>
      </c>
      <c r="H22" s="40">
        <v>7.2999999999999995E-2</v>
      </c>
      <c r="I22" s="40">
        <v>5.0000000000000001E-3</v>
      </c>
      <c r="J22" s="40">
        <v>8.0000000000000002E-3</v>
      </c>
      <c r="K22" s="40">
        <v>3.0000000000000001E-3</v>
      </c>
      <c r="L22" s="40">
        <v>1.4999999999999999E-2</v>
      </c>
      <c r="M22" s="40">
        <v>2.83</v>
      </c>
      <c r="N22" s="40">
        <v>97.73</v>
      </c>
      <c r="O22" s="40">
        <v>23.27</v>
      </c>
      <c r="P22" s="40">
        <v>45.73</v>
      </c>
    </row>
    <row r="23" spans="1:16" x14ac:dyDescent="0.2">
      <c r="A23" s="7"/>
      <c r="B23" s="7"/>
      <c r="C23" s="7"/>
      <c r="D23" s="7"/>
      <c r="E23" s="39" t="s">
        <v>193</v>
      </c>
      <c r="F23" s="39">
        <v>27</v>
      </c>
      <c r="G23" s="39" t="s">
        <v>17</v>
      </c>
      <c r="H23" s="39">
        <v>0.08</v>
      </c>
      <c r="I23" s="39">
        <v>5.0000000000000001E-3</v>
      </c>
      <c r="J23" s="39">
        <v>8.0000000000000002E-3</v>
      </c>
      <c r="K23" s="39">
        <v>3.0000000000000001E-3</v>
      </c>
      <c r="L23" s="39">
        <v>1.2999999999999999E-2</v>
      </c>
      <c r="M23" s="39">
        <v>2.68</v>
      </c>
      <c r="N23" s="39">
        <v>95.47</v>
      </c>
      <c r="O23" s="39">
        <v>22.53</v>
      </c>
      <c r="P23" s="39">
        <v>50.33</v>
      </c>
    </row>
    <row r="24" spans="1:16" x14ac:dyDescent="0.2">
      <c r="A24" s="7"/>
      <c r="B24" s="7"/>
      <c r="C24" s="7"/>
      <c r="D24" s="7"/>
      <c r="E24" s="40" t="s">
        <v>194</v>
      </c>
      <c r="F24" s="40">
        <v>14</v>
      </c>
      <c r="G24" s="39" t="s">
        <v>17</v>
      </c>
      <c r="H24" s="40">
        <v>0.14299999999999999</v>
      </c>
      <c r="I24" s="40">
        <v>5.0000000000000001E-3</v>
      </c>
      <c r="J24" s="40">
        <v>8.9999999999999993E-3</v>
      </c>
      <c r="K24" s="40">
        <v>4.0000000000000001E-3</v>
      </c>
      <c r="L24" s="40">
        <v>1.2E-2</v>
      </c>
      <c r="M24" s="40">
        <v>2.61</v>
      </c>
      <c r="N24" s="40">
        <v>106.84</v>
      </c>
      <c r="O24" s="40">
        <v>21.7</v>
      </c>
      <c r="P24" s="40">
        <v>55.81</v>
      </c>
    </row>
    <row r="25" spans="1:16" x14ac:dyDescent="0.2">
      <c r="A25" s="7"/>
      <c r="B25" s="7"/>
      <c r="C25" s="7"/>
      <c r="D25" s="7"/>
      <c r="E25" s="39" t="s">
        <v>195</v>
      </c>
      <c r="F25" s="39">
        <v>15</v>
      </c>
      <c r="G25" s="39" t="s">
        <v>17</v>
      </c>
      <c r="H25" s="39">
        <v>0.11899999999999999</v>
      </c>
      <c r="I25" s="39">
        <v>5.0000000000000001E-3</v>
      </c>
      <c r="J25" s="39">
        <v>8.9999999999999993E-3</v>
      </c>
      <c r="K25" s="39">
        <v>4.0000000000000001E-3</v>
      </c>
      <c r="L25" s="39">
        <v>1.2E-2</v>
      </c>
      <c r="M25" s="39">
        <v>2.44</v>
      </c>
      <c r="N25" s="39">
        <v>101.23</v>
      </c>
      <c r="O25" s="39">
        <v>20.58</v>
      </c>
      <c r="P25" s="39">
        <v>64.22</v>
      </c>
    </row>
    <row r="26" spans="1:16" x14ac:dyDescent="0.2">
      <c r="A26" s="7"/>
      <c r="B26" s="7"/>
      <c r="C26" s="7"/>
      <c r="D26" s="7"/>
      <c r="E26" s="40" t="s">
        <v>196</v>
      </c>
      <c r="F26" s="40">
        <v>16</v>
      </c>
      <c r="G26" s="39" t="s">
        <v>17</v>
      </c>
      <c r="H26" s="40">
        <v>0.13100000000000001</v>
      </c>
      <c r="I26" s="40">
        <v>5.0000000000000001E-3</v>
      </c>
      <c r="J26" s="40">
        <v>8.9999999999999993E-3</v>
      </c>
      <c r="K26" s="40">
        <v>5.0000000000000001E-3</v>
      </c>
      <c r="L26" s="40">
        <v>1.2999999999999999E-2</v>
      </c>
      <c r="M26" s="40">
        <v>2.2599999999999998</v>
      </c>
      <c r="N26" s="40">
        <v>92.5</v>
      </c>
      <c r="O26" s="40">
        <v>20.11</v>
      </c>
      <c r="P26" s="40">
        <v>69.03</v>
      </c>
    </row>
    <row r="27" spans="1:16" x14ac:dyDescent="0.2">
      <c r="A27" s="7"/>
      <c r="B27" s="7"/>
      <c r="C27" s="7"/>
      <c r="D27" s="7"/>
      <c r="E27" s="39" t="s">
        <v>197</v>
      </c>
      <c r="F27" s="39">
        <v>12</v>
      </c>
      <c r="G27" s="39" t="s">
        <v>17</v>
      </c>
      <c r="H27" s="39">
        <v>8.2000000000000003E-2</v>
      </c>
      <c r="I27" s="39">
        <v>4.0000000000000001E-3</v>
      </c>
      <c r="J27" s="39">
        <v>8.0000000000000002E-3</v>
      </c>
      <c r="K27" s="39">
        <v>3.0000000000000001E-3</v>
      </c>
      <c r="L27" s="39">
        <v>1.4E-2</v>
      </c>
      <c r="M27" s="39">
        <v>2.2400000000000002</v>
      </c>
      <c r="N27" s="39">
        <v>87.93</v>
      </c>
      <c r="O27" s="39">
        <v>19.559999999999999</v>
      </c>
      <c r="P27" s="39">
        <v>74.62</v>
      </c>
    </row>
    <row r="28" spans="1:16" x14ac:dyDescent="0.2">
      <c r="A28" s="7"/>
      <c r="B28" s="7"/>
      <c r="C28" s="7"/>
      <c r="D28" s="7"/>
      <c r="E28" s="40" t="s">
        <v>198</v>
      </c>
      <c r="F28" s="40">
        <v>13</v>
      </c>
      <c r="G28" s="39" t="s">
        <v>17</v>
      </c>
      <c r="H28" s="40">
        <v>0.29399999999999998</v>
      </c>
      <c r="I28" s="40">
        <v>4.0000000000000001E-3</v>
      </c>
      <c r="J28" s="40">
        <v>7.0000000000000001E-3</v>
      </c>
      <c r="K28" s="40">
        <v>3.0000000000000001E-3</v>
      </c>
      <c r="L28" s="40">
        <v>1.4999999999999999E-2</v>
      </c>
      <c r="M28" s="40">
        <v>2.36</v>
      </c>
      <c r="N28" s="40">
        <v>87.18</v>
      </c>
      <c r="O28" s="40">
        <v>19.05</v>
      </c>
      <c r="P28" s="40">
        <v>75.72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41" t="s">
        <v>28</v>
      </c>
      <c r="D30" s="42"/>
      <c r="E30" s="43"/>
      <c r="F30" s="16">
        <f>AVERAGE(F5:F28)</f>
        <v>20.458333333333332</v>
      </c>
      <c r="G30" s="17" t="e">
        <f>AVERAGE(G5:G28)</f>
        <v>#DIV/0!</v>
      </c>
      <c r="H30" s="17">
        <f>AVERAGE(H5:H28)</f>
        <v>0.10358333333333335</v>
      </c>
      <c r="I30" s="17">
        <f>MAX(I5:I28)</f>
        <v>1.0999999999999999E-2</v>
      </c>
      <c r="J30" s="18">
        <f>AVERAGE(J5:J28)</f>
        <v>1.0000000000000004E-2</v>
      </c>
      <c r="K30" s="19">
        <f>AVERAGE(K5:K28)</f>
        <v>4.0833333333333346E-3</v>
      </c>
      <c r="L30" s="20">
        <f>AVERAGE(L5:L28)</f>
        <v>1.4583333333333339E-2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25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7A389-0690-442C-8BE2-49535EAD91E4}">
  <dimension ref="A1:P40"/>
  <sheetViews>
    <sheetView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53" t="s">
        <v>3</v>
      </c>
      <c r="O3" s="54"/>
      <c r="P3" s="54"/>
    </row>
    <row r="4" spans="1:16" ht="15" thickBot="1" x14ac:dyDescent="0.25">
      <c r="A4" s="7"/>
      <c r="B4" s="9" t="s">
        <v>4</v>
      </c>
      <c r="C4" s="11">
        <v>45876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39" t="s">
        <v>199</v>
      </c>
      <c r="F5" s="39">
        <v>9</v>
      </c>
      <c r="G5" s="39" t="s">
        <v>17</v>
      </c>
      <c r="H5" s="39">
        <v>0.19500000000000001</v>
      </c>
      <c r="I5" s="39">
        <v>4.0000000000000001E-3</v>
      </c>
      <c r="J5" s="39">
        <v>6.0000000000000001E-3</v>
      </c>
      <c r="K5" s="39">
        <v>2E-3</v>
      </c>
      <c r="L5" s="39">
        <v>1.4999999999999999E-2</v>
      </c>
      <c r="M5" s="39">
        <v>2.65</v>
      </c>
      <c r="N5" s="39">
        <v>90.47</v>
      </c>
      <c r="O5" s="39">
        <v>18.440000000000001</v>
      </c>
      <c r="P5" s="39">
        <v>77.73</v>
      </c>
    </row>
    <row r="6" spans="1:16" ht="15" thickBot="1" x14ac:dyDescent="0.25">
      <c r="A6" s="7"/>
      <c r="B6" s="7"/>
      <c r="C6" s="7"/>
      <c r="D6" s="7"/>
      <c r="E6" s="40" t="s">
        <v>200</v>
      </c>
      <c r="F6" s="40">
        <v>7</v>
      </c>
      <c r="G6" s="39" t="s">
        <v>17</v>
      </c>
      <c r="H6" s="40">
        <v>0.17899999999999999</v>
      </c>
      <c r="I6" s="40">
        <v>4.0000000000000001E-3</v>
      </c>
      <c r="J6" s="40">
        <v>6.0000000000000001E-3</v>
      </c>
      <c r="K6" s="40">
        <v>2E-3</v>
      </c>
      <c r="L6" s="40">
        <v>1.4E-2</v>
      </c>
      <c r="M6" s="40">
        <v>1.88</v>
      </c>
      <c r="N6" s="40">
        <v>90.34</v>
      </c>
      <c r="O6" s="40">
        <v>18.21</v>
      </c>
      <c r="P6" s="40">
        <v>82.26</v>
      </c>
    </row>
    <row r="7" spans="1:16" ht="15.75" thickBot="1" x14ac:dyDescent="0.25">
      <c r="A7" s="7"/>
      <c r="B7" s="51" t="s">
        <v>10</v>
      </c>
      <c r="C7" s="51"/>
      <c r="D7" s="7"/>
      <c r="E7" s="39" t="s">
        <v>201</v>
      </c>
      <c r="F7" s="39">
        <v>5</v>
      </c>
      <c r="G7" s="39" t="s">
        <v>17</v>
      </c>
      <c r="H7" s="39">
        <v>0.15</v>
      </c>
      <c r="I7" s="39">
        <v>4.0000000000000001E-3</v>
      </c>
      <c r="J7" s="39">
        <v>6.0000000000000001E-3</v>
      </c>
      <c r="K7" s="39">
        <v>2E-3</v>
      </c>
      <c r="L7" s="39">
        <v>1.2999999999999999E-2</v>
      </c>
      <c r="M7" s="39">
        <v>1.8</v>
      </c>
      <c r="N7" s="39">
        <v>79.37</v>
      </c>
      <c r="O7" s="39">
        <v>17.66</v>
      </c>
      <c r="P7" s="39">
        <v>90.01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0" t="s">
        <v>202</v>
      </c>
      <c r="F8" s="40">
        <v>3</v>
      </c>
      <c r="G8" s="39" t="s">
        <v>17</v>
      </c>
      <c r="H8" s="40">
        <v>0.13900000000000001</v>
      </c>
      <c r="I8" s="40">
        <v>5.0000000000000001E-3</v>
      </c>
      <c r="J8" s="40">
        <v>7.0000000000000001E-3</v>
      </c>
      <c r="K8" s="40">
        <v>2E-3</v>
      </c>
      <c r="L8" s="40">
        <v>1.2E-2</v>
      </c>
      <c r="M8" s="40">
        <v>1.4</v>
      </c>
      <c r="N8" s="40">
        <v>65.150000000000006</v>
      </c>
      <c r="O8" s="40">
        <v>17.7</v>
      </c>
      <c r="P8" s="40">
        <v>89.73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39" t="s">
        <v>203</v>
      </c>
      <c r="F9" s="39">
        <v>6</v>
      </c>
      <c r="G9" s="39" t="s">
        <v>17</v>
      </c>
      <c r="H9" s="39">
        <v>0.15</v>
      </c>
      <c r="I9" s="39">
        <v>5.0000000000000001E-3</v>
      </c>
      <c r="J9" s="39">
        <v>6.0000000000000001E-3</v>
      </c>
      <c r="K9" s="39">
        <v>2E-3</v>
      </c>
      <c r="L9" s="39">
        <v>1.2E-2</v>
      </c>
      <c r="M9" s="39">
        <v>1.74</v>
      </c>
      <c r="N9" s="39">
        <v>87.48</v>
      </c>
      <c r="O9" s="39">
        <v>17.48</v>
      </c>
      <c r="P9" s="39">
        <v>92.49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0" t="s">
        <v>204</v>
      </c>
      <c r="F10" s="40">
        <v>6</v>
      </c>
      <c r="G10" s="39" t="s">
        <v>17</v>
      </c>
      <c r="H10" s="40">
        <v>0.11799999999999999</v>
      </c>
      <c r="I10" s="40">
        <v>5.0000000000000001E-3</v>
      </c>
      <c r="J10" s="40">
        <v>7.0000000000000001E-3</v>
      </c>
      <c r="K10" s="40">
        <v>2E-3</v>
      </c>
      <c r="L10" s="40">
        <v>1.0999999999999999E-2</v>
      </c>
      <c r="M10" s="40">
        <v>1.87</v>
      </c>
      <c r="N10" s="40">
        <v>84.06</v>
      </c>
      <c r="O10" s="40">
        <v>17.55</v>
      </c>
      <c r="P10" s="40">
        <v>90.55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39" t="s">
        <v>205</v>
      </c>
      <c r="F11" s="39">
        <v>5</v>
      </c>
      <c r="G11" s="39" t="s">
        <v>17</v>
      </c>
      <c r="H11" s="39">
        <v>0.14899999999999999</v>
      </c>
      <c r="I11" s="39">
        <v>5.0000000000000001E-3</v>
      </c>
      <c r="J11" s="39">
        <v>8.9999999999999993E-3</v>
      </c>
      <c r="K11" s="39">
        <v>4.0000000000000001E-3</v>
      </c>
      <c r="L11" s="39">
        <v>0.01</v>
      </c>
      <c r="M11" s="39">
        <v>1.43</v>
      </c>
      <c r="N11" s="39">
        <v>85.56</v>
      </c>
      <c r="O11" s="39">
        <v>17.11</v>
      </c>
      <c r="P11" s="39">
        <v>95.66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0" t="s">
        <v>206</v>
      </c>
      <c r="F12" s="40">
        <v>8</v>
      </c>
      <c r="G12" s="39" t="s">
        <v>17</v>
      </c>
      <c r="H12" s="40">
        <v>0.20399999999999999</v>
      </c>
      <c r="I12" s="40">
        <v>7.0000000000000001E-3</v>
      </c>
      <c r="J12" s="40">
        <v>1.4E-2</v>
      </c>
      <c r="K12" s="40">
        <v>7.0000000000000001E-3</v>
      </c>
      <c r="L12" s="40">
        <v>8.9999999999999993E-3</v>
      </c>
      <c r="M12" s="40">
        <v>1.39</v>
      </c>
      <c r="N12" s="40">
        <v>76.78</v>
      </c>
      <c r="O12" s="40">
        <v>17.78</v>
      </c>
      <c r="P12" s="40">
        <v>89.2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39" t="s">
        <v>207</v>
      </c>
      <c r="F13" s="39">
        <v>12</v>
      </c>
      <c r="G13" s="39" t="s">
        <v>17</v>
      </c>
      <c r="H13" s="39">
        <v>0.23400000000000001</v>
      </c>
      <c r="I13" s="39">
        <v>8.0000000000000002E-3</v>
      </c>
      <c r="J13" s="39">
        <v>1.4E-2</v>
      </c>
      <c r="K13" s="39">
        <v>6.0000000000000001E-3</v>
      </c>
      <c r="L13" s="39">
        <v>0.01</v>
      </c>
      <c r="M13" s="39">
        <v>1.64</v>
      </c>
      <c r="N13" s="39">
        <v>94.41</v>
      </c>
      <c r="O13" s="39">
        <v>17.850000000000001</v>
      </c>
      <c r="P13" s="39">
        <v>89.19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0" t="s">
        <v>208</v>
      </c>
      <c r="F14" s="40">
        <v>13</v>
      </c>
      <c r="G14" s="39" t="s">
        <v>17</v>
      </c>
      <c r="H14" s="40">
        <v>0.187</v>
      </c>
      <c r="I14" s="40">
        <v>8.0000000000000002E-3</v>
      </c>
      <c r="J14" s="40">
        <v>1.2999999999999999E-2</v>
      </c>
      <c r="K14" s="40">
        <v>5.0000000000000001E-3</v>
      </c>
      <c r="L14" s="40">
        <v>1.2E-2</v>
      </c>
      <c r="M14" s="40">
        <v>1.48</v>
      </c>
      <c r="N14" s="40">
        <v>97.61</v>
      </c>
      <c r="O14" s="40">
        <v>19.23</v>
      </c>
      <c r="P14" s="40">
        <v>79.7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39" t="s">
        <v>209</v>
      </c>
      <c r="F15" s="39">
        <v>14</v>
      </c>
      <c r="G15" s="39" t="s">
        <v>17</v>
      </c>
      <c r="H15" s="39">
        <v>0.20100000000000001</v>
      </c>
      <c r="I15" s="39">
        <v>8.0000000000000002E-3</v>
      </c>
      <c r="J15" s="39">
        <v>1.2999999999999999E-2</v>
      </c>
      <c r="K15" s="39">
        <v>5.0000000000000001E-3</v>
      </c>
      <c r="L15" s="39">
        <v>1.2E-2</v>
      </c>
      <c r="M15" s="39">
        <v>1.49</v>
      </c>
      <c r="N15" s="39">
        <v>89.28</v>
      </c>
      <c r="O15" s="39">
        <v>20.25</v>
      </c>
      <c r="P15" s="39">
        <v>72.180000000000007</v>
      </c>
    </row>
    <row r="16" spans="1:16" ht="15" thickBot="1" x14ac:dyDescent="0.25">
      <c r="A16" s="7"/>
      <c r="B16" s="7"/>
      <c r="C16" s="7"/>
      <c r="D16" s="7"/>
      <c r="E16" s="40" t="s">
        <v>210</v>
      </c>
      <c r="F16" s="40">
        <v>17</v>
      </c>
      <c r="G16" s="39" t="s">
        <v>17</v>
      </c>
      <c r="H16" s="40">
        <v>0.151</v>
      </c>
      <c r="I16" s="40">
        <v>7.0000000000000001E-3</v>
      </c>
      <c r="J16" s="40">
        <v>1.0999999999999999E-2</v>
      </c>
      <c r="K16" s="40">
        <v>4.0000000000000001E-3</v>
      </c>
      <c r="L16" s="40">
        <v>1.2999999999999999E-2</v>
      </c>
      <c r="M16" s="40">
        <v>1.62</v>
      </c>
      <c r="N16" s="40">
        <v>100.71</v>
      </c>
      <c r="O16" s="40">
        <v>21.03</v>
      </c>
      <c r="P16" s="40">
        <v>63.69</v>
      </c>
    </row>
    <row r="17" spans="1:16" x14ac:dyDescent="0.2">
      <c r="A17" s="7"/>
      <c r="B17" s="52"/>
      <c r="C17" s="46" t="s">
        <v>26</v>
      </c>
      <c r="D17" s="7"/>
      <c r="E17" s="39" t="s">
        <v>211</v>
      </c>
      <c r="F17" s="39">
        <v>12</v>
      </c>
      <c r="G17" s="39" t="s">
        <v>17</v>
      </c>
      <c r="H17" s="39">
        <v>0.152</v>
      </c>
      <c r="I17" s="39">
        <v>7.0000000000000001E-3</v>
      </c>
      <c r="J17" s="39">
        <v>1.0999999999999999E-2</v>
      </c>
      <c r="K17" s="39">
        <v>4.0000000000000001E-3</v>
      </c>
      <c r="L17" s="39">
        <v>1.4E-2</v>
      </c>
      <c r="M17" s="39">
        <v>1.25</v>
      </c>
      <c r="N17" s="39">
        <v>129.19</v>
      </c>
      <c r="O17" s="39">
        <v>22.27</v>
      </c>
      <c r="P17" s="39">
        <v>55.43</v>
      </c>
    </row>
    <row r="18" spans="1:16" ht="15" thickBot="1" x14ac:dyDescent="0.25">
      <c r="A18" s="7"/>
      <c r="B18" s="47"/>
      <c r="C18" s="47"/>
      <c r="D18" s="7"/>
      <c r="E18" s="40" t="s">
        <v>212</v>
      </c>
      <c r="F18" s="40">
        <v>20</v>
      </c>
      <c r="G18" s="39" t="s">
        <v>17</v>
      </c>
      <c r="H18" s="40">
        <v>0.14799999999999999</v>
      </c>
      <c r="I18" s="40">
        <v>7.0000000000000001E-3</v>
      </c>
      <c r="J18" s="40">
        <v>1.0999999999999999E-2</v>
      </c>
      <c r="K18" s="40">
        <v>4.0000000000000001E-3</v>
      </c>
      <c r="L18" s="40">
        <v>1.4999999999999999E-2</v>
      </c>
      <c r="M18" s="40">
        <v>1.73</v>
      </c>
      <c r="N18" s="40">
        <v>99.89</v>
      </c>
      <c r="O18" s="40">
        <v>23.39</v>
      </c>
      <c r="P18" s="40">
        <v>51.36</v>
      </c>
    </row>
    <row r="19" spans="1:16" x14ac:dyDescent="0.2">
      <c r="A19" s="7"/>
      <c r="B19" s="44"/>
      <c r="C19" s="46" t="s">
        <v>27</v>
      </c>
      <c r="D19" s="7"/>
      <c r="E19" s="39" t="s">
        <v>213</v>
      </c>
      <c r="F19" s="39">
        <v>21</v>
      </c>
      <c r="G19" s="39" t="s">
        <v>17</v>
      </c>
      <c r="H19" s="39">
        <v>9.4E-2</v>
      </c>
      <c r="I19" s="39">
        <v>7.0000000000000001E-3</v>
      </c>
      <c r="J19" s="39">
        <v>0.01</v>
      </c>
      <c r="K19" s="39">
        <v>3.0000000000000001E-3</v>
      </c>
      <c r="L19" s="39">
        <v>1.4999999999999999E-2</v>
      </c>
      <c r="M19" s="39">
        <v>2.31</v>
      </c>
      <c r="N19" s="39">
        <v>97.72</v>
      </c>
      <c r="O19" s="39">
        <v>23.98</v>
      </c>
      <c r="P19" s="39">
        <v>49.26</v>
      </c>
    </row>
    <row r="20" spans="1:16" ht="15" thickBot="1" x14ac:dyDescent="0.25">
      <c r="A20" s="7"/>
      <c r="B20" s="45"/>
      <c r="C20" s="47"/>
      <c r="D20" s="7"/>
      <c r="E20" s="40" t="s">
        <v>214</v>
      </c>
      <c r="F20" s="40">
        <v>18</v>
      </c>
      <c r="G20" s="39" t="s">
        <v>17</v>
      </c>
      <c r="H20" s="40">
        <v>9.7000000000000003E-2</v>
      </c>
      <c r="I20" s="40">
        <v>6.0000000000000001E-3</v>
      </c>
      <c r="J20" s="40">
        <v>8.9999999999999993E-3</v>
      </c>
      <c r="K20" s="40">
        <v>3.0000000000000001E-3</v>
      </c>
      <c r="L20" s="40">
        <v>1.7000000000000001E-2</v>
      </c>
      <c r="M20" s="40">
        <v>2.36</v>
      </c>
      <c r="N20" s="40">
        <v>94.54</v>
      </c>
      <c r="O20" s="40">
        <v>25.3</v>
      </c>
      <c r="P20" s="40">
        <v>42.76</v>
      </c>
    </row>
    <row r="21" spans="1:16" x14ac:dyDescent="0.2">
      <c r="A21" s="7"/>
      <c r="B21" s="7"/>
      <c r="C21" s="7"/>
      <c r="D21" s="7"/>
      <c r="E21" s="39" t="s">
        <v>215</v>
      </c>
      <c r="F21" s="39">
        <v>24</v>
      </c>
      <c r="G21" s="39" t="s">
        <v>17</v>
      </c>
      <c r="H21" s="39">
        <v>9.8000000000000004E-2</v>
      </c>
      <c r="I21" s="39">
        <v>5.0000000000000001E-3</v>
      </c>
      <c r="J21" s="39">
        <v>8.0000000000000002E-3</v>
      </c>
      <c r="K21" s="39">
        <v>3.0000000000000001E-3</v>
      </c>
      <c r="L21" s="39">
        <v>1.7999999999999999E-2</v>
      </c>
      <c r="M21" s="39">
        <v>2.35</v>
      </c>
      <c r="N21" s="39">
        <v>86.56</v>
      </c>
      <c r="O21" s="39">
        <v>25.5</v>
      </c>
      <c r="P21" s="39">
        <v>41.61</v>
      </c>
    </row>
    <row r="22" spans="1:16" x14ac:dyDescent="0.2">
      <c r="A22" s="7"/>
      <c r="B22" s="7"/>
      <c r="C22" s="7"/>
      <c r="D22" s="7"/>
      <c r="E22" s="40" t="s">
        <v>216</v>
      </c>
      <c r="F22" s="40">
        <v>11</v>
      </c>
      <c r="G22" s="39" t="s">
        <v>17</v>
      </c>
      <c r="H22" s="40">
        <v>8.8999999999999996E-2</v>
      </c>
      <c r="I22" s="40">
        <v>5.0000000000000001E-3</v>
      </c>
      <c r="J22" s="40">
        <v>8.0000000000000002E-3</v>
      </c>
      <c r="K22" s="40">
        <v>4.0000000000000001E-3</v>
      </c>
      <c r="L22" s="40">
        <v>1.9E-2</v>
      </c>
      <c r="M22" s="40">
        <v>1.88</v>
      </c>
      <c r="N22" s="40">
        <v>85.32</v>
      </c>
      <c r="O22" s="40">
        <v>25.68</v>
      </c>
      <c r="P22" s="40">
        <v>38.340000000000003</v>
      </c>
    </row>
    <row r="23" spans="1:16" x14ac:dyDescent="0.2">
      <c r="A23" s="7"/>
      <c r="B23" s="7"/>
      <c r="C23" s="7"/>
      <c r="D23" s="7"/>
      <c r="E23" s="39" t="s">
        <v>217</v>
      </c>
      <c r="F23" s="39">
        <v>13</v>
      </c>
      <c r="G23" s="39" t="s">
        <v>17</v>
      </c>
      <c r="H23" s="39">
        <v>0.185</v>
      </c>
      <c r="I23" s="39">
        <v>5.0000000000000001E-3</v>
      </c>
      <c r="J23" s="39">
        <v>1.0999999999999999E-2</v>
      </c>
      <c r="K23" s="39">
        <v>6.0000000000000001E-3</v>
      </c>
      <c r="L23" s="39">
        <v>1.7000000000000001E-2</v>
      </c>
      <c r="M23" s="39">
        <v>2.3199999999999998</v>
      </c>
      <c r="N23" s="39">
        <v>87.58</v>
      </c>
      <c r="O23" s="39">
        <v>25.13</v>
      </c>
      <c r="P23" s="39">
        <v>40.630000000000003</v>
      </c>
    </row>
    <row r="24" spans="1:16" x14ac:dyDescent="0.2">
      <c r="A24" s="7"/>
      <c r="B24" s="7"/>
      <c r="C24" s="7"/>
      <c r="D24" s="7"/>
      <c r="E24" s="40" t="s">
        <v>218</v>
      </c>
      <c r="F24" s="40">
        <v>17</v>
      </c>
      <c r="G24" s="39" t="s">
        <v>17</v>
      </c>
      <c r="H24" s="40">
        <v>0.21</v>
      </c>
      <c r="I24" s="40">
        <v>5.0000000000000001E-3</v>
      </c>
      <c r="J24" s="40">
        <v>1.0999999999999999E-2</v>
      </c>
      <c r="K24" s="40">
        <v>6.0000000000000001E-3</v>
      </c>
      <c r="L24" s="40">
        <v>1.6E-2</v>
      </c>
      <c r="M24" s="40">
        <v>2.21</v>
      </c>
      <c r="N24" s="40">
        <v>85.02</v>
      </c>
      <c r="O24" s="40">
        <v>23.63</v>
      </c>
      <c r="P24" s="40">
        <v>48.43</v>
      </c>
    </row>
    <row r="25" spans="1:16" x14ac:dyDescent="0.2">
      <c r="A25" s="7"/>
      <c r="B25" s="7"/>
      <c r="C25" s="7"/>
      <c r="D25" s="7"/>
      <c r="E25" s="39" t="s">
        <v>219</v>
      </c>
      <c r="F25" s="39">
        <v>12</v>
      </c>
      <c r="G25" s="39" t="s">
        <v>17</v>
      </c>
      <c r="H25" s="39">
        <v>0.153</v>
      </c>
      <c r="I25" s="39">
        <v>4.0000000000000001E-3</v>
      </c>
      <c r="J25" s="39">
        <v>8.9999999999999993E-3</v>
      </c>
      <c r="K25" s="39">
        <v>5.0000000000000001E-3</v>
      </c>
      <c r="L25" s="39">
        <v>1.7000000000000001E-2</v>
      </c>
      <c r="M25" s="39">
        <v>2.63</v>
      </c>
      <c r="N25" s="39">
        <v>92.14</v>
      </c>
      <c r="O25" s="39">
        <v>22.32</v>
      </c>
      <c r="P25" s="39">
        <v>47.94</v>
      </c>
    </row>
    <row r="26" spans="1:16" x14ac:dyDescent="0.2">
      <c r="A26" s="7"/>
      <c r="B26" s="7"/>
      <c r="C26" s="7"/>
      <c r="D26" s="7"/>
      <c r="E26" s="40" t="s">
        <v>220</v>
      </c>
      <c r="F26" s="40">
        <v>17</v>
      </c>
      <c r="G26" s="39" t="s">
        <v>17</v>
      </c>
      <c r="H26" s="40">
        <v>0.27</v>
      </c>
      <c r="I26" s="40">
        <v>4.0000000000000001E-3</v>
      </c>
      <c r="J26" s="40">
        <v>1.2999999999999999E-2</v>
      </c>
      <c r="K26" s="40">
        <v>8.0000000000000002E-3</v>
      </c>
      <c r="L26" s="40">
        <v>1.4999999999999999E-2</v>
      </c>
      <c r="M26" s="40">
        <v>1.69</v>
      </c>
      <c r="N26" s="40">
        <v>90.1</v>
      </c>
      <c r="O26" s="40">
        <v>21.09</v>
      </c>
      <c r="P26" s="40">
        <v>53.68</v>
      </c>
    </row>
    <row r="27" spans="1:16" x14ac:dyDescent="0.2">
      <c r="A27" s="7"/>
      <c r="B27" s="7"/>
      <c r="C27" s="7"/>
      <c r="D27" s="7"/>
      <c r="E27" s="39" t="s">
        <v>221</v>
      </c>
      <c r="F27" s="39">
        <v>17</v>
      </c>
      <c r="G27" s="39" t="s">
        <v>17</v>
      </c>
      <c r="H27" s="39">
        <v>0.17199999999999999</v>
      </c>
      <c r="I27" s="39">
        <v>4.0000000000000001E-3</v>
      </c>
      <c r="J27" s="39">
        <v>8.9999999999999993E-3</v>
      </c>
      <c r="K27" s="39">
        <v>4.0000000000000001E-3</v>
      </c>
      <c r="L27" s="39">
        <v>1.4999999999999999E-2</v>
      </c>
      <c r="M27" s="39">
        <v>1.92</v>
      </c>
      <c r="N27" s="39">
        <v>82.6</v>
      </c>
      <c r="O27" s="39">
        <v>19.649999999999999</v>
      </c>
      <c r="P27" s="39">
        <v>64.52</v>
      </c>
    </row>
    <row r="28" spans="1:16" x14ac:dyDescent="0.2">
      <c r="A28" s="7"/>
      <c r="B28" s="7"/>
      <c r="C28" s="7"/>
      <c r="D28" s="7"/>
      <c r="E28" s="40" t="s">
        <v>222</v>
      </c>
      <c r="F28" s="40">
        <v>10</v>
      </c>
      <c r="G28" s="39" t="s">
        <v>17</v>
      </c>
      <c r="H28" s="40">
        <v>0.14199999999999999</v>
      </c>
      <c r="I28" s="40">
        <v>4.0000000000000001E-3</v>
      </c>
      <c r="J28" s="40">
        <v>8.0000000000000002E-3</v>
      </c>
      <c r="K28" s="40">
        <v>4.0000000000000001E-3</v>
      </c>
      <c r="L28" s="40">
        <v>1.4999999999999999E-2</v>
      </c>
      <c r="M28" s="40">
        <v>1.45</v>
      </c>
      <c r="N28" s="40">
        <v>90.41</v>
      </c>
      <c r="O28" s="40">
        <v>18.72</v>
      </c>
      <c r="P28" s="40">
        <v>69.260000000000005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7.25" customHeight="1" thickBot="1" x14ac:dyDescent="0.25">
      <c r="A30" s="7"/>
      <c r="B30" s="7"/>
      <c r="C30" s="41" t="s">
        <v>28</v>
      </c>
      <c r="D30" s="42"/>
      <c r="E30" s="43"/>
      <c r="F30" s="16">
        <f>AVERAGE(F5:F28)</f>
        <v>12.375</v>
      </c>
      <c r="G30" s="17" t="e">
        <f>AVERAGE(G5:G28)</f>
        <v>#DIV/0!</v>
      </c>
      <c r="H30" s="17">
        <f>AVERAGE(H5:H28)</f>
        <v>0.16112499999999999</v>
      </c>
      <c r="I30" s="17">
        <f>MAX(I5:I28)</f>
        <v>8.0000000000000002E-3</v>
      </c>
      <c r="J30" s="18">
        <f>AVERAGE(J5:J28)</f>
        <v>9.5833333333333361E-3</v>
      </c>
      <c r="K30" s="19">
        <f>AVERAGE(K5:K28)</f>
        <v>4.0416666666666682E-3</v>
      </c>
      <c r="L30" s="20">
        <f>AVERAGE(L5:L28)</f>
        <v>1.4000000000000004E-2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24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36FAA-2D53-4E6D-9BF9-3555C616CC0D}">
  <dimension ref="A1:P40"/>
  <sheetViews>
    <sheetView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53" t="s">
        <v>3</v>
      </c>
      <c r="O3" s="54"/>
      <c r="P3" s="54"/>
    </row>
    <row r="4" spans="1:16" ht="15" thickBot="1" x14ac:dyDescent="0.25">
      <c r="A4" s="7"/>
      <c r="B4" s="9" t="s">
        <v>4</v>
      </c>
      <c r="C4" s="11">
        <v>45877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39" t="s">
        <v>223</v>
      </c>
      <c r="F5" s="39">
        <v>10</v>
      </c>
      <c r="G5" s="39" t="s">
        <v>17</v>
      </c>
      <c r="H5" s="39">
        <v>0.17599999999999999</v>
      </c>
      <c r="I5" s="39">
        <v>5.0000000000000001E-3</v>
      </c>
      <c r="J5" s="39">
        <v>8.0000000000000002E-3</v>
      </c>
      <c r="K5" s="39">
        <v>3.0000000000000001E-3</v>
      </c>
      <c r="L5" s="39">
        <v>1.4999999999999999E-2</v>
      </c>
      <c r="M5" s="39">
        <v>1.62</v>
      </c>
      <c r="N5" s="39">
        <v>92.66</v>
      </c>
      <c r="O5" s="39">
        <v>17.88</v>
      </c>
      <c r="P5" s="39">
        <v>79.92</v>
      </c>
    </row>
    <row r="6" spans="1:16" ht="15" thickBot="1" x14ac:dyDescent="0.25">
      <c r="A6" s="7"/>
      <c r="B6" s="7"/>
      <c r="C6" s="7"/>
      <c r="D6" s="7"/>
      <c r="E6" s="40" t="s">
        <v>224</v>
      </c>
      <c r="F6" s="40">
        <v>9</v>
      </c>
      <c r="G6" s="39" t="s">
        <v>17</v>
      </c>
      <c r="H6" s="40">
        <v>0.20599999999999999</v>
      </c>
      <c r="I6" s="40">
        <v>5.0000000000000001E-3</v>
      </c>
      <c r="J6" s="40">
        <v>8.0000000000000002E-3</v>
      </c>
      <c r="K6" s="40">
        <v>3.0000000000000001E-3</v>
      </c>
      <c r="L6" s="40">
        <v>1.4E-2</v>
      </c>
      <c r="M6" s="40">
        <v>1.1200000000000001</v>
      </c>
      <c r="N6" s="40">
        <v>97.6</v>
      </c>
      <c r="O6" s="40">
        <v>17.61</v>
      </c>
      <c r="P6" s="40">
        <v>83.96</v>
      </c>
    </row>
    <row r="7" spans="1:16" ht="15.75" thickBot="1" x14ac:dyDescent="0.25">
      <c r="A7" s="7"/>
      <c r="B7" s="51" t="s">
        <v>10</v>
      </c>
      <c r="C7" s="51"/>
      <c r="D7" s="7"/>
      <c r="E7" s="39" t="s">
        <v>225</v>
      </c>
      <c r="F7" s="39">
        <v>7</v>
      </c>
      <c r="G7" s="39" t="s">
        <v>17</v>
      </c>
      <c r="H7" s="39">
        <v>0.19600000000000001</v>
      </c>
      <c r="I7" s="39">
        <v>5.0000000000000001E-3</v>
      </c>
      <c r="J7" s="39">
        <v>8.9999999999999993E-3</v>
      </c>
      <c r="K7" s="39">
        <v>4.0000000000000001E-3</v>
      </c>
      <c r="L7" s="39">
        <v>1.2999999999999999E-2</v>
      </c>
      <c r="M7" s="39">
        <v>0.91</v>
      </c>
      <c r="N7" s="39">
        <v>55.35</v>
      </c>
      <c r="O7" s="39">
        <v>17.510000000000002</v>
      </c>
      <c r="P7" s="39">
        <v>84.15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0" t="s">
        <v>226</v>
      </c>
      <c r="F8" s="40">
        <v>7</v>
      </c>
      <c r="G8" s="39" t="s">
        <v>17</v>
      </c>
      <c r="H8" s="40">
        <v>0.191</v>
      </c>
      <c r="I8" s="40">
        <v>6.0000000000000001E-3</v>
      </c>
      <c r="J8" s="40">
        <v>8.9999999999999993E-3</v>
      </c>
      <c r="K8" s="40">
        <v>3.0000000000000001E-3</v>
      </c>
      <c r="L8" s="40">
        <v>1.2999999999999999E-2</v>
      </c>
      <c r="M8" s="40">
        <v>0.7</v>
      </c>
      <c r="N8" s="40">
        <v>359.1</v>
      </c>
      <c r="O8" s="40">
        <v>17.420000000000002</v>
      </c>
      <c r="P8" s="40">
        <v>83.69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39" t="s">
        <v>227</v>
      </c>
      <c r="F9" s="39">
        <v>7</v>
      </c>
      <c r="G9" s="39" t="s">
        <v>17</v>
      </c>
      <c r="H9" s="39">
        <v>0.192</v>
      </c>
      <c r="I9" s="39">
        <v>6.0000000000000001E-3</v>
      </c>
      <c r="J9" s="39">
        <v>8.9999999999999993E-3</v>
      </c>
      <c r="K9" s="39">
        <v>3.0000000000000001E-3</v>
      </c>
      <c r="L9" s="39">
        <v>1.2999999999999999E-2</v>
      </c>
      <c r="M9" s="39">
        <v>0.78</v>
      </c>
      <c r="N9" s="39">
        <v>345.74</v>
      </c>
      <c r="O9" s="39">
        <v>17.170000000000002</v>
      </c>
      <c r="P9" s="39">
        <v>85.23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0" t="s">
        <v>228</v>
      </c>
      <c r="F10" s="40">
        <v>12</v>
      </c>
      <c r="G10" s="39" t="s">
        <v>17</v>
      </c>
      <c r="H10" s="40">
        <v>0.186</v>
      </c>
      <c r="I10" s="40">
        <v>7.0000000000000001E-3</v>
      </c>
      <c r="J10" s="40">
        <v>1.0999999999999999E-2</v>
      </c>
      <c r="K10" s="40">
        <v>4.0000000000000001E-3</v>
      </c>
      <c r="L10" s="40">
        <v>0.01</v>
      </c>
      <c r="M10" s="40">
        <v>0.95</v>
      </c>
      <c r="N10" s="40">
        <v>26.01</v>
      </c>
      <c r="O10" s="40">
        <v>16.46</v>
      </c>
      <c r="P10" s="40">
        <v>90.42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39" t="s">
        <v>229</v>
      </c>
      <c r="F11" s="39">
        <v>16</v>
      </c>
      <c r="G11" s="39" t="s">
        <v>17</v>
      </c>
      <c r="H11" s="39">
        <v>0.22700000000000001</v>
      </c>
      <c r="I11" s="39">
        <v>7.0000000000000001E-3</v>
      </c>
      <c r="J11" s="39">
        <v>1.4E-2</v>
      </c>
      <c r="K11" s="39">
        <v>7.0000000000000001E-3</v>
      </c>
      <c r="L11" s="39">
        <v>8.9999999999999993E-3</v>
      </c>
      <c r="M11" s="39">
        <v>0.9</v>
      </c>
      <c r="N11" s="39">
        <v>11.8</v>
      </c>
      <c r="O11" s="39">
        <v>16.14</v>
      </c>
      <c r="P11" s="39">
        <v>94.49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0" t="s">
        <v>230</v>
      </c>
      <c r="F12" s="40">
        <v>30</v>
      </c>
      <c r="G12" s="39" t="s">
        <v>17</v>
      </c>
      <c r="H12" s="40">
        <v>0.21299999999999999</v>
      </c>
      <c r="I12" s="40">
        <v>8.0000000000000002E-3</v>
      </c>
      <c r="J12" s="40">
        <v>1.4999999999999999E-2</v>
      </c>
      <c r="K12" s="40">
        <v>7.0000000000000001E-3</v>
      </c>
      <c r="L12" s="40">
        <v>0.01</v>
      </c>
      <c r="M12" s="40">
        <v>1</v>
      </c>
      <c r="N12" s="40">
        <v>335.09</v>
      </c>
      <c r="O12" s="40">
        <v>16.399999999999999</v>
      </c>
      <c r="P12" s="40">
        <v>93.5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39" t="s">
        <v>231</v>
      </c>
      <c r="F13" s="39">
        <v>16</v>
      </c>
      <c r="G13" s="39" t="s">
        <v>17</v>
      </c>
      <c r="H13" s="39">
        <v>0.26700000000000002</v>
      </c>
      <c r="I13" s="39">
        <v>0.01</v>
      </c>
      <c r="J13" s="39">
        <v>1.7000000000000001E-2</v>
      </c>
      <c r="K13" s="39">
        <v>7.0000000000000001E-3</v>
      </c>
      <c r="L13" s="39">
        <v>1.2E-2</v>
      </c>
      <c r="M13" s="39">
        <v>0.78</v>
      </c>
      <c r="N13" s="39">
        <v>343.59</v>
      </c>
      <c r="O13" s="39">
        <v>18.010000000000002</v>
      </c>
      <c r="P13" s="39">
        <v>83.68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0" t="s">
        <v>232</v>
      </c>
      <c r="F14" s="40">
        <v>20</v>
      </c>
      <c r="G14" s="39" t="s">
        <v>17</v>
      </c>
      <c r="H14" s="40">
        <v>0.22700000000000001</v>
      </c>
      <c r="I14" s="40">
        <v>0.01</v>
      </c>
      <c r="J14" s="40">
        <v>1.7000000000000001E-2</v>
      </c>
      <c r="K14" s="40">
        <v>7.0000000000000001E-3</v>
      </c>
      <c r="L14" s="40">
        <v>1.4E-2</v>
      </c>
      <c r="M14" s="40">
        <v>0.8</v>
      </c>
      <c r="N14" s="40">
        <v>357.82</v>
      </c>
      <c r="O14" s="40">
        <v>19.52</v>
      </c>
      <c r="P14" s="40">
        <v>75.209999999999994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39" t="s">
        <v>233</v>
      </c>
      <c r="F15" s="39">
        <v>26</v>
      </c>
      <c r="G15" s="39" t="s">
        <v>17</v>
      </c>
      <c r="H15" s="39">
        <v>0.23400000000000001</v>
      </c>
      <c r="I15" s="39">
        <v>8.9999999999999993E-3</v>
      </c>
      <c r="J15" s="39">
        <v>1.6E-2</v>
      </c>
      <c r="K15" s="39">
        <v>7.0000000000000001E-3</v>
      </c>
      <c r="L15" s="39">
        <v>1.7999999999999999E-2</v>
      </c>
      <c r="M15" s="39">
        <v>0.83</v>
      </c>
      <c r="N15" s="39">
        <v>4.2</v>
      </c>
      <c r="O15" s="39">
        <v>21</v>
      </c>
      <c r="P15" s="39">
        <v>64.819999999999993</v>
      </c>
    </row>
    <row r="16" spans="1:16" ht="15" thickBot="1" x14ac:dyDescent="0.25">
      <c r="A16" s="7"/>
      <c r="B16" s="7"/>
      <c r="C16" s="7"/>
      <c r="D16" s="7"/>
      <c r="E16" s="40" t="s">
        <v>234</v>
      </c>
      <c r="F16" s="40">
        <v>29</v>
      </c>
      <c r="G16" s="39" t="s">
        <v>17</v>
      </c>
      <c r="H16" s="40">
        <v>0.23499999999999999</v>
      </c>
      <c r="I16" s="40">
        <v>8.9999999999999993E-3</v>
      </c>
      <c r="J16" s="40">
        <v>1.7000000000000001E-2</v>
      </c>
      <c r="K16" s="40">
        <v>8.0000000000000002E-3</v>
      </c>
      <c r="L16" s="40">
        <v>2.1999999999999999E-2</v>
      </c>
      <c r="M16" s="40">
        <v>0.93</v>
      </c>
      <c r="N16" s="40">
        <v>189.76</v>
      </c>
      <c r="O16" s="40">
        <v>22.57</v>
      </c>
      <c r="P16" s="40">
        <v>55.97</v>
      </c>
    </row>
    <row r="17" spans="1:16" x14ac:dyDescent="0.2">
      <c r="A17" s="7"/>
      <c r="B17" s="52"/>
      <c r="C17" s="46" t="s">
        <v>26</v>
      </c>
      <c r="D17" s="7"/>
      <c r="E17" s="39" t="s">
        <v>235</v>
      </c>
      <c r="F17" s="39">
        <v>31</v>
      </c>
      <c r="G17" s="39" t="s">
        <v>17</v>
      </c>
      <c r="H17" s="39">
        <v>0.28599999999999998</v>
      </c>
      <c r="I17" s="39">
        <v>8.0000000000000002E-3</v>
      </c>
      <c r="J17" s="39">
        <v>0.02</v>
      </c>
      <c r="K17" s="39">
        <v>1.0999999999999999E-2</v>
      </c>
      <c r="L17" s="39">
        <v>2.8000000000000001E-2</v>
      </c>
      <c r="M17" s="39">
        <v>1.18</v>
      </c>
      <c r="N17" s="39">
        <v>75.14</v>
      </c>
      <c r="O17" s="39">
        <v>24.13</v>
      </c>
      <c r="P17" s="39">
        <v>47.89</v>
      </c>
    </row>
    <row r="18" spans="1:16" ht="15" thickBot="1" x14ac:dyDescent="0.25">
      <c r="A18" s="7"/>
      <c r="B18" s="47"/>
      <c r="C18" s="47"/>
      <c r="D18" s="7"/>
      <c r="E18" s="40" t="s">
        <v>236</v>
      </c>
      <c r="F18" s="40">
        <v>43</v>
      </c>
      <c r="G18" s="39" t="s">
        <v>17</v>
      </c>
      <c r="H18" s="40">
        <v>0.2</v>
      </c>
      <c r="I18" s="40">
        <v>7.0000000000000001E-3</v>
      </c>
      <c r="J18" s="40">
        <v>1.4E-2</v>
      </c>
      <c r="K18" s="40">
        <v>7.0000000000000001E-3</v>
      </c>
      <c r="L18" s="40">
        <v>2.9000000000000001E-2</v>
      </c>
      <c r="M18" s="40">
        <v>1.22</v>
      </c>
      <c r="N18" s="40">
        <v>88.15</v>
      </c>
      <c r="O18" s="40">
        <v>25.52</v>
      </c>
      <c r="P18" s="40">
        <v>40.840000000000003</v>
      </c>
    </row>
    <row r="19" spans="1:16" x14ac:dyDescent="0.2">
      <c r="A19" s="7"/>
      <c r="B19" s="44"/>
      <c r="C19" s="46" t="s">
        <v>27</v>
      </c>
      <c r="D19" s="7"/>
      <c r="E19" s="39" t="s">
        <v>237</v>
      </c>
      <c r="F19" s="39">
        <v>34</v>
      </c>
      <c r="G19" s="39" t="s">
        <v>17</v>
      </c>
      <c r="H19" s="39">
        <v>0.14099999999999999</v>
      </c>
      <c r="I19" s="39">
        <v>6.0000000000000001E-3</v>
      </c>
      <c r="J19" s="39">
        <v>1.2E-2</v>
      </c>
      <c r="K19" s="39">
        <v>6.0000000000000001E-3</v>
      </c>
      <c r="L19" s="39">
        <v>2.9000000000000001E-2</v>
      </c>
      <c r="M19" s="39">
        <v>1.1499999999999999</v>
      </c>
      <c r="N19" s="39">
        <v>36.14</v>
      </c>
      <c r="O19" s="39">
        <v>27.16</v>
      </c>
      <c r="P19" s="39">
        <v>35.58</v>
      </c>
    </row>
    <row r="20" spans="1:16" ht="15" thickBot="1" x14ac:dyDescent="0.25">
      <c r="A20" s="7"/>
      <c r="B20" s="45"/>
      <c r="C20" s="47"/>
      <c r="D20" s="7"/>
      <c r="E20" s="40" t="s">
        <v>238</v>
      </c>
      <c r="F20" s="40">
        <v>31</v>
      </c>
      <c r="G20" s="39" t="s">
        <v>17</v>
      </c>
      <c r="H20" s="40">
        <v>0.154</v>
      </c>
      <c r="I20" s="40">
        <v>6.0000000000000001E-3</v>
      </c>
      <c r="J20" s="40">
        <v>1.0999999999999999E-2</v>
      </c>
      <c r="K20" s="40">
        <v>4.0000000000000001E-3</v>
      </c>
      <c r="L20" s="40">
        <v>2.1999999999999999E-2</v>
      </c>
      <c r="M20" s="40">
        <v>2.39</v>
      </c>
      <c r="N20" s="40">
        <v>125.93</v>
      </c>
      <c r="O20" s="40">
        <v>24.72</v>
      </c>
      <c r="P20" s="40">
        <v>39.479999999999997</v>
      </c>
    </row>
    <row r="21" spans="1:16" x14ac:dyDescent="0.2">
      <c r="A21" s="7"/>
      <c r="B21" s="7"/>
      <c r="C21" s="7"/>
      <c r="D21" s="7"/>
      <c r="E21" s="39" t="s">
        <v>239</v>
      </c>
      <c r="F21" s="39">
        <v>57</v>
      </c>
      <c r="G21" s="39" t="s">
        <v>17</v>
      </c>
      <c r="H21" s="39">
        <v>0.16600000000000001</v>
      </c>
      <c r="I21" s="39">
        <v>7.0000000000000001E-3</v>
      </c>
      <c r="J21" s="39">
        <v>1.2999999999999999E-2</v>
      </c>
      <c r="K21" s="39">
        <v>6.0000000000000001E-3</v>
      </c>
      <c r="L21" s="39">
        <v>1.9E-2</v>
      </c>
      <c r="M21" s="39">
        <v>1.54</v>
      </c>
      <c r="N21" s="39">
        <v>173.71</v>
      </c>
      <c r="O21" s="39">
        <v>23.78</v>
      </c>
      <c r="P21" s="39">
        <v>39.89</v>
      </c>
    </row>
    <row r="22" spans="1:16" x14ac:dyDescent="0.2">
      <c r="A22" s="7"/>
      <c r="B22" s="7"/>
      <c r="C22" s="7"/>
      <c r="D22" s="7"/>
      <c r="E22" s="40" t="s">
        <v>240</v>
      </c>
      <c r="F22" s="40">
        <v>15</v>
      </c>
      <c r="G22" s="39" t="s">
        <v>17</v>
      </c>
      <c r="H22" s="40">
        <v>0.15</v>
      </c>
      <c r="I22" s="40">
        <v>7.0000000000000001E-3</v>
      </c>
      <c r="J22" s="40">
        <v>1.2E-2</v>
      </c>
      <c r="K22" s="40">
        <v>5.0000000000000001E-3</v>
      </c>
      <c r="L22" s="40">
        <v>0.02</v>
      </c>
      <c r="M22" s="40">
        <v>1.36</v>
      </c>
      <c r="N22" s="40">
        <v>188.93</v>
      </c>
      <c r="O22" s="40">
        <v>24.98</v>
      </c>
      <c r="P22" s="40">
        <v>39.799999999999997</v>
      </c>
    </row>
    <row r="23" spans="1:16" x14ac:dyDescent="0.2">
      <c r="A23" s="7"/>
      <c r="B23" s="7"/>
      <c r="C23" s="7"/>
      <c r="D23" s="7"/>
      <c r="E23" s="39" t="s">
        <v>241</v>
      </c>
      <c r="F23" s="39">
        <v>21</v>
      </c>
      <c r="G23" s="39" t="s">
        <v>17</v>
      </c>
      <c r="H23" s="39">
        <v>0.193</v>
      </c>
      <c r="I23" s="39">
        <v>7.0000000000000001E-3</v>
      </c>
      <c r="J23" s="39">
        <v>1.2999999999999999E-2</v>
      </c>
      <c r="K23" s="39">
        <v>6.0000000000000001E-3</v>
      </c>
      <c r="L23" s="39">
        <v>1.6E-2</v>
      </c>
      <c r="M23" s="39">
        <v>1.1399999999999999</v>
      </c>
      <c r="N23" s="39">
        <v>164.67</v>
      </c>
      <c r="O23" s="39">
        <v>24.54</v>
      </c>
      <c r="P23" s="39">
        <v>42.44</v>
      </c>
    </row>
    <row r="24" spans="1:16" x14ac:dyDescent="0.2">
      <c r="A24" s="7"/>
      <c r="B24" s="7"/>
      <c r="C24" s="7"/>
      <c r="D24" s="7"/>
      <c r="E24" s="40" t="s">
        <v>242</v>
      </c>
      <c r="F24" s="40">
        <v>14</v>
      </c>
      <c r="G24" s="39" t="s">
        <v>17</v>
      </c>
      <c r="H24" s="40">
        <v>0.29899999999999999</v>
      </c>
      <c r="I24" s="40">
        <v>7.0000000000000001E-3</v>
      </c>
      <c r="J24" s="40">
        <v>1.7000000000000001E-2</v>
      </c>
      <c r="K24" s="40">
        <v>0.01</v>
      </c>
      <c r="L24" s="40">
        <v>1.4E-2</v>
      </c>
      <c r="M24" s="40">
        <v>1.64</v>
      </c>
      <c r="N24" s="40">
        <v>125.54</v>
      </c>
      <c r="O24" s="40">
        <v>23.96</v>
      </c>
      <c r="P24" s="40">
        <v>45.27</v>
      </c>
    </row>
    <row r="25" spans="1:16" x14ac:dyDescent="0.2">
      <c r="A25" s="7"/>
      <c r="B25" s="7"/>
      <c r="C25" s="7"/>
      <c r="D25" s="7"/>
      <c r="E25" s="39" t="s">
        <v>243</v>
      </c>
      <c r="F25" s="39">
        <v>20</v>
      </c>
      <c r="G25" s="39" t="s">
        <v>17</v>
      </c>
      <c r="H25" s="39">
        <v>0.442</v>
      </c>
      <c r="I25" s="39">
        <v>7.0000000000000001E-3</v>
      </c>
      <c r="J25" s="39">
        <v>1.7999999999999999E-2</v>
      </c>
      <c r="K25" s="39">
        <v>1.0999999999999999E-2</v>
      </c>
      <c r="L25" s="39">
        <v>1.0999999999999999E-2</v>
      </c>
      <c r="M25" s="39">
        <v>1.03</v>
      </c>
      <c r="N25" s="39">
        <v>156.18</v>
      </c>
      <c r="O25" s="39">
        <v>22.76</v>
      </c>
      <c r="P25" s="39">
        <v>50.3</v>
      </c>
    </row>
    <row r="26" spans="1:16" x14ac:dyDescent="0.2">
      <c r="A26" s="7"/>
      <c r="B26" s="7"/>
      <c r="C26" s="7"/>
      <c r="D26" s="7"/>
      <c r="E26" s="40" t="s">
        <v>244</v>
      </c>
      <c r="F26" s="40">
        <v>22</v>
      </c>
      <c r="G26" s="39" t="s">
        <v>17</v>
      </c>
      <c r="H26" s="40">
        <v>0.40100000000000002</v>
      </c>
      <c r="I26" s="40">
        <v>7.0000000000000001E-3</v>
      </c>
      <c r="J26" s="40">
        <v>1.7000000000000001E-2</v>
      </c>
      <c r="K26" s="40">
        <v>8.9999999999999993E-3</v>
      </c>
      <c r="L26" s="40">
        <v>1.0999999999999999E-2</v>
      </c>
      <c r="M26" s="40">
        <v>1.08</v>
      </c>
      <c r="N26" s="40">
        <v>146.05000000000001</v>
      </c>
      <c r="O26" s="40">
        <v>22.14</v>
      </c>
      <c r="P26" s="40">
        <v>53.52</v>
      </c>
    </row>
    <row r="27" spans="1:16" x14ac:dyDescent="0.2">
      <c r="A27" s="7"/>
      <c r="B27" s="7"/>
      <c r="C27" s="7"/>
      <c r="D27" s="7"/>
      <c r="E27" s="39" t="s">
        <v>245</v>
      </c>
      <c r="F27" s="39">
        <v>24</v>
      </c>
      <c r="G27" s="39" t="s">
        <v>17</v>
      </c>
      <c r="H27" s="39">
        <v>0.58499999999999996</v>
      </c>
      <c r="I27" s="39">
        <v>8.0000000000000002E-3</v>
      </c>
      <c r="J27" s="39">
        <v>2.8000000000000001E-2</v>
      </c>
      <c r="K27" s="39">
        <v>0.02</v>
      </c>
      <c r="L27" s="39">
        <v>7.0000000000000001E-3</v>
      </c>
      <c r="M27" s="39">
        <v>1.36</v>
      </c>
      <c r="N27" s="39">
        <v>116.22</v>
      </c>
      <c r="O27" s="39">
        <v>21.55</v>
      </c>
      <c r="P27" s="39">
        <v>60.83</v>
      </c>
    </row>
    <row r="28" spans="1:16" x14ac:dyDescent="0.2">
      <c r="A28" s="7"/>
      <c r="B28" s="7"/>
      <c r="C28" s="7"/>
      <c r="D28" s="7"/>
      <c r="E28" s="40" t="s">
        <v>246</v>
      </c>
      <c r="F28" s="40">
        <v>53</v>
      </c>
      <c r="G28" s="39" t="s">
        <v>17</v>
      </c>
      <c r="H28" s="40">
        <v>0.36499999999999999</v>
      </c>
      <c r="I28" s="40">
        <v>7.0000000000000001E-3</v>
      </c>
      <c r="J28" s="40">
        <v>1.7000000000000001E-2</v>
      </c>
      <c r="K28" s="40">
        <v>8.9999999999999993E-3</v>
      </c>
      <c r="L28" s="40">
        <v>0.01</v>
      </c>
      <c r="M28" s="40">
        <v>0.74</v>
      </c>
      <c r="N28" s="40">
        <v>152.85</v>
      </c>
      <c r="O28" s="40">
        <v>20.73</v>
      </c>
      <c r="P28" s="40">
        <v>65.23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41" t="s">
        <v>28</v>
      </c>
      <c r="D30" s="42"/>
      <c r="E30" s="43"/>
      <c r="F30" s="16">
        <f>AVERAGE(F5:F28)</f>
        <v>23.083333333333332</v>
      </c>
      <c r="G30" s="17" t="e">
        <f>AVERAGE(G5:G28)</f>
        <v>#DIV/0!</v>
      </c>
      <c r="H30" s="17">
        <f>AVERAGE(H5:H28)</f>
        <v>0.24716666666666667</v>
      </c>
      <c r="I30" s="17">
        <f>MAX(I5:I28)</f>
        <v>0.01</v>
      </c>
      <c r="J30" s="18">
        <f>AVERAGE(J5:J28)</f>
        <v>1.4250000000000006E-2</v>
      </c>
      <c r="K30" s="19">
        <f>AVERAGE(K5:K28)</f>
        <v>6.9583333333333346E-3</v>
      </c>
      <c r="L30" s="20">
        <f>AVERAGE(L5:L28)</f>
        <v>1.5791666666666669E-2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23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93977-4DA2-43A8-BC38-0456B3EA311B}">
  <dimension ref="A1:P40"/>
  <sheetViews>
    <sheetView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53" t="s">
        <v>3</v>
      </c>
      <c r="O3" s="54"/>
      <c r="P3" s="54"/>
    </row>
    <row r="4" spans="1:16" ht="15" thickBot="1" x14ac:dyDescent="0.25">
      <c r="A4" s="7"/>
      <c r="B4" s="9" t="s">
        <v>4</v>
      </c>
      <c r="C4" s="11">
        <v>45878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39" t="s">
        <v>247</v>
      </c>
      <c r="F5" s="39">
        <v>27</v>
      </c>
      <c r="G5" s="39" t="s">
        <v>17</v>
      </c>
      <c r="H5" s="39">
        <v>0.44500000000000001</v>
      </c>
      <c r="I5" s="39">
        <v>7.0000000000000001E-3</v>
      </c>
      <c r="J5" s="39">
        <v>2.1999999999999999E-2</v>
      </c>
      <c r="K5" s="39">
        <v>1.4E-2</v>
      </c>
      <c r="L5" s="39">
        <v>8.0000000000000002E-3</v>
      </c>
      <c r="M5" s="39">
        <v>0.84</v>
      </c>
      <c r="N5" s="39">
        <v>89.11</v>
      </c>
      <c r="O5" s="39">
        <v>20.309999999999999</v>
      </c>
      <c r="P5" s="39">
        <v>70.67</v>
      </c>
    </row>
    <row r="6" spans="1:16" ht="15" thickBot="1" x14ac:dyDescent="0.25">
      <c r="A6" s="7"/>
      <c r="B6" s="7"/>
      <c r="C6" s="7"/>
      <c r="D6" s="7"/>
      <c r="E6" s="40" t="s">
        <v>248</v>
      </c>
      <c r="F6" s="40">
        <v>26</v>
      </c>
      <c r="G6" s="39" t="s">
        <v>17</v>
      </c>
      <c r="H6" s="40">
        <v>0.25900000000000001</v>
      </c>
      <c r="I6" s="40">
        <v>8.0000000000000002E-3</v>
      </c>
      <c r="J6" s="40">
        <v>1.9E-2</v>
      </c>
      <c r="K6" s="40">
        <v>1.0999999999999999E-2</v>
      </c>
      <c r="L6" s="40">
        <v>7.0000000000000001E-3</v>
      </c>
      <c r="M6" s="40">
        <v>1</v>
      </c>
      <c r="N6" s="40">
        <v>284.54000000000002</v>
      </c>
      <c r="O6" s="40">
        <v>19.059999999999999</v>
      </c>
      <c r="P6" s="40">
        <v>75.010000000000005</v>
      </c>
    </row>
    <row r="7" spans="1:16" ht="15.75" thickBot="1" x14ac:dyDescent="0.25">
      <c r="A7" s="7"/>
      <c r="B7" s="51" t="s">
        <v>10</v>
      </c>
      <c r="C7" s="51"/>
      <c r="D7" s="7"/>
      <c r="E7" s="39" t="s">
        <v>249</v>
      </c>
      <c r="F7" s="39">
        <v>20</v>
      </c>
      <c r="G7" s="39" t="s">
        <v>17</v>
      </c>
      <c r="H7" s="39">
        <v>0.14199999999999999</v>
      </c>
      <c r="I7" s="39">
        <v>7.0000000000000001E-3</v>
      </c>
      <c r="J7" s="39">
        <v>1.2E-2</v>
      </c>
      <c r="K7" s="39">
        <v>5.0000000000000001E-3</v>
      </c>
      <c r="L7" s="39">
        <v>0.01</v>
      </c>
      <c r="M7" s="39">
        <v>1.03</v>
      </c>
      <c r="N7" s="39">
        <v>306.2</v>
      </c>
      <c r="O7" s="39">
        <v>18.39</v>
      </c>
      <c r="P7" s="39">
        <v>78.63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0" t="s">
        <v>250</v>
      </c>
      <c r="F8" s="40">
        <v>10</v>
      </c>
      <c r="G8" s="39" t="s">
        <v>17</v>
      </c>
      <c r="H8" s="40">
        <v>0.14599999999999999</v>
      </c>
      <c r="I8" s="40">
        <v>7.0000000000000001E-3</v>
      </c>
      <c r="J8" s="40">
        <v>1.2999999999999999E-2</v>
      </c>
      <c r="K8" s="40">
        <v>6.0000000000000001E-3</v>
      </c>
      <c r="L8" s="40">
        <v>8.9999999999999993E-3</v>
      </c>
      <c r="M8" s="40">
        <v>0.57999999999999996</v>
      </c>
      <c r="N8" s="40">
        <v>235.96</v>
      </c>
      <c r="O8" s="40">
        <v>17.899999999999999</v>
      </c>
      <c r="P8" s="40">
        <v>81.55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39" t="s">
        <v>251</v>
      </c>
      <c r="F9" s="39">
        <v>16</v>
      </c>
      <c r="G9" s="39" t="s">
        <v>17</v>
      </c>
      <c r="H9" s="39">
        <v>0.32900000000000001</v>
      </c>
      <c r="I9" s="39">
        <v>8.0000000000000002E-3</v>
      </c>
      <c r="J9" s="39">
        <v>2.3E-2</v>
      </c>
      <c r="K9" s="39">
        <v>1.4E-2</v>
      </c>
      <c r="L9" s="39">
        <v>5.0000000000000001E-3</v>
      </c>
      <c r="M9" s="39">
        <v>0.66</v>
      </c>
      <c r="N9" s="39">
        <v>74.900000000000006</v>
      </c>
      <c r="O9" s="39">
        <v>17.399999999999999</v>
      </c>
      <c r="P9" s="39">
        <v>87.68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0" t="s">
        <v>252</v>
      </c>
      <c r="F10" s="40">
        <v>61</v>
      </c>
      <c r="G10" s="39" t="s">
        <v>17</v>
      </c>
      <c r="H10" s="40">
        <v>0.14799999999999999</v>
      </c>
      <c r="I10" s="40">
        <v>8.0000000000000002E-3</v>
      </c>
      <c r="J10" s="40">
        <v>1.4999999999999999E-2</v>
      </c>
      <c r="K10" s="40">
        <v>6.0000000000000001E-3</v>
      </c>
      <c r="L10" s="40">
        <v>7.0000000000000001E-3</v>
      </c>
      <c r="M10" s="40">
        <v>0.81</v>
      </c>
      <c r="N10" s="40">
        <v>330.82</v>
      </c>
      <c r="O10" s="40">
        <v>16.75</v>
      </c>
      <c r="P10" s="40">
        <v>86.9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39" t="s">
        <v>253</v>
      </c>
      <c r="F11" s="39">
        <v>28</v>
      </c>
      <c r="G11" s="39" t="s">
        <v>17</v>
      </c>
      <c r="H11" s="39">
        <v>0.151</v>
      </c>
      <c r="I11" s="39">
        <v>8.0000000000000002E-3</v>
      </c>
      <c r="J11" s="39">
        <v>1.6E-2</v>
      </c>
      <c r="K11" s="39">
        <v>8.0000000000000002E-3</v>
      </c>
      <c r="L11" s="39">
        <v>7.0000000000000001E-3</v>
      </c>
      <c r="M11" s="39">
        <v>0.89</v>
      </c>
      <c r="N11" s="39">
        <v>326.83999999999997</v>
      </c>
      <c r="O11" s="39">
        <v>16.440000000000001</v>
      </c>
      <c r="P11" s="39">
        <v>87.71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0" t="s">
        <v>254</v>
      </c>
      <c r="F12" s="40">
        <v>16</v>
      </c>
      <c r="G12" s="39" t="s">
        <v>17</v>
      </c>
      <c r="H12" s="40">
        <v>0.155</v>
      </c>
      <c r="I12" s="40">
        <v>1.0999999999999999E-2</v>
      </c>
      <c r="J12" s="40">
        <v>1.9E-2</v>
      </c>
      <c r="K12" s="40">
        <v>8.0000000000000002E-3</v>
      </c>
      <c r="L12" s="40">
        <v>8.0000000000000002E-3</v>
      </c>
      <c r="M12" s="40">
        <v>0.94</v>
      </c>
      <c r="N12" s="40">
        <v>26.89</v>
      </c>
      <c r="O12" s="40">
        <v>16.47</v>
      </c>
      <c r="P12" s="40">
        <v>93.83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39" t="s">
        <v>255</v>
      </c>
      <c r="F13" s="39">
        <v>31</v>
      </c>
      <c r="G13" s="39" t="s">
        <v>17</v>
      </c>
      <c r="H13" s="39">
        <v>0.19</v>
      </c>
      <c r="I13" s="39">
        <v>1.2E-2</v>
      </c>
      <c r="J13" s="39">
        <v>0.02</v>
      </c>
      <c r="K13" s="39">
        <v>7.0000000000000001E-3</v>
      </c>
      <c r="L13" s="39">
        <v>0.01</v>
      </c>
      <c r="M13" s="39">
        <v>0.9</v>
      </c>
      <c r="N13" s="39">
        <v>17.920000000000002</v>
      </c>
      <c r="O13" s="39">
        <v>17.61</v>
      </c>
      <c r="P13" s="39">
        <v>87.86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0" t="s">
        <v>256</v>
      </c>
      <c r="F14" s="40">
        <v>47</v>
      </c>
      <c r="G14" s="39" t="s">
        <v>17</v>
      </c>
      <c r="H14" s="40">
        <v>0.10199999999999999</v>
      </c>
      <c r="I14" s="40">
        <v>1.0999999999999999E-2</v>
      </c>
      <c r="J14" s="40">
        <v>1.7000000000000001E-2</v>
      </c>
      <c r="K14" s="40">
        <v>7.0000000000000001E-3</v>
      </c>
      <c r="L14" s="40">
        <v>1.4999999999999999E-2</v>
      </c>
      <c r="M14" s="40">
        <v>0.93</v>
      </c>
      <c r="N14" s="40">
        <v>35.46</v>
      </c>
      <c r="O14" s="40">
        <v>20.190000000000001</v>
      </c>
      <c r="P14" s="40">
        <v>73.84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39" t="s">
        <v>257</v>
      </c>
      <c r="F15" s="39">
        <v>37</v>
      </c>
      <c r="G15" s="39" t="s">
        <v>17</v>
      </c>
      <c r="H15" s="39">
        <v>3.5000000000000003E-2</v>
      </c>
      <c r="I15" s="39">
        <v>8.0000000000000002E-3</v>
      </c>
      <c r="J15" s="39">
        <v>1.2999999999999999E-2</v>
      </c>
      <c r="K15" s="39">
        <v>5.0000000000000001E-3</v>
      </c>
      <c r="L15" s="39">
        <v>1.9E-2</v>
      </c>
      <c r="M15" s="39">
        <v>0.97</v>
      </c>
      <c r="N15" s="39">
        <v>44.09</v>
      </c>
      <c r="O15" s="39">
        <v>22.15</v>
      </c>
      <c r="P15" s="39">
        <v>58.15</v>
      </c>
    </row>
    <row r="16" spans="1:16" ht="15" thickBot="1" x14ac:dyDescent="0.25">
      <c r="A16" s="7"/>
      <c r="B16" s="7"/>
      <c r="C16" s="7"/>
      <c r="D16" s="7"/>
      <c r="E16" s="40" t="s">
        <v>258</v>
      </c>
      <c r="F16" s="40">
        <v>40</v>
      </c>
      <c r="G16" s="39" t="s">
        <v>17</v>
      </c>
      <c r="H16" s="40">
        <v>3.4000000000000002E-2</v>
      </c>
      <c r="I16" s="40">
        <v>8.0000000000000002E-3</v>
      </c>
      <c r="J16" s="40">
        <v>1.2999999999999999E-2</v>
      </c>
      <c r="K16" s="40">
        <v>5.0000000000000001E-3</v>
      </c>
      <c r="L16" s="40">
        <v>2.1999999999999999E-2</v>
      </c>
      <c r="M16" s="40">
        <v>1.1000000000000001</v>
      </c>
      <c r="N16" s="40">
        <v>94.51</v>
      </c>
      <c r="O16" s="40">
        <v>24.33</v>
      </c>
      <c r="P16" s="40">
        <v>36.17</v>
      </c>
    </row>
    <row r="17" spans="1:16" x14ac:dyDescent="0.2">
      <c r="A17" s="7"/>
      <c r="B17" s="52"/>
      <c r="C17" s="46" t="s">
        <v>26</v>
      </c>
      <c r="D17" s="7"/>
      <c r="E17" s="39" t="s">
        <v>259</v>
      </c>
      <c r="F17" s="39">
        <v>20</v>
      </c>
      <c r="G17" s="39" t="s">
        <v>17</v>
      </c>
      <c r="H17" s="39">
        <v>3.5999999999999997E-2</v>
      </c>
      <c r="I17" s="39">
        <v>7.0000000000000001E-3</v>
      </c>
      <c r="J17" s="39">
        <v>1.2E-2</v>
      </c>
      <c r="K17" s="39">
        <v>5.0000000000000001E-3</v>
      </c>
      <c r="L17" s="39">
        <v>2.4E-2</v>
      </c>
      <c r="M17" s="39">
        <v>1.17</v>
      </c>
      <c r="N17" s="39">
        <v>29.18</v>
      </c>
      <c r="O17" s="39">
        <v>26.17</v>
      </c>
      <c r="P17" s="39">
        <v>26.09</v>
      </c>
    </row>
    <row r="18" spans="1:16" ht="15" thickBot="1" x14ac:dyDescent="0.25">
      <c r="A18" s="7"/>
      <c r="B18" s="47"/>
      <c r="C18" s="47"/>
      <c r="D18" s="7"/>
      <c r="E18" s="40" t="s">
        <v>260</v>
      </c>
      <c r="F18" s="40">
        <v>22</v>
      </c>
      <c r="G18" s="39" t="s">
        <v>17</v>
      </c>
      <c r="H18" s="40">
        <v>3.3000000000000002E-2</v>
      </c>
      <c r="I18" s="40">
        <v>7.0000000000000001E-3</v>
      </c>
      <c r="J18" s="40">
        <v>1.2E-2</v>
      </c>
      <c r="K18" s="40">
        <v>5.0000000000000001E-3</v>
      </c>
      <c r="L18" s="40">
        <v>2.5999999999999999E-2</v>
      </c>
      <c r="M18" s="40">
        <v>1.32</v>
      </c>
      <c r="N18" s="40">
        <v>163.56</v>
      </c>
      <c r="O18" s="40">
        <v>27.24</v>
      </c>
      <c r="P18" s="40">
        <v>28.81</v>
      </c>
    </row>
    <row r="19" spans="1:16" x14ac:dyDescent="0.2">
      <c r="A19" s="7"/>
      <c r="B19" s="44"/>
      <c r="C19" s="46" t="s">
        <v>27</v>
      </c>
      <c r="D19" s="7"/>
      <c r="E19" s="39" t="s">
        <v>261</v>
      </c>
      <c r="F19" s="39">
        <v>25</v>
      </c>
      <c r="G19" s="39" t="s">
        <v>17</v>
      </c>
      <c r="H19" s="39">
        <v>4.3999999999999997E-2</v>
      </c>
      <c r="I19" s="39">
        <v>6.0000000000000001E-3</v>
      </c>
      <c r="J19" s="39">
        <v>8.9999999999999993E-3</v>
      </c>
      <c r="K19" s="39">
        <v>3.0000000000000001E-3</v>
      </c>
      <c r="L19" s="39">
        <v>2.3E-2</v>
      </c>
      <c r="M19" s="39">
        <v>1.5</v>
      </c>
      <c r="N19" s="39">
        <v>58.21</v>
      </c>
      <c r="O19" s="39">
        <v>28.36</v>
      </c>
      <c r="P19" s="39">
        <v>22.95</v>
      </c>
    </row>
    <row r="20" spans="1:16" ht="15" thickBot="1" x14ac:dyDescent="0.25">
      <c r="A20" s="7"/>
      <c r="B20" s="45"/>
      <c r="C20" s="47"/>
      <c r="D20" s="7"/>
      <c r="E20" s="40" t="s">
        <v>262</v>
      </c>
      <c r="F20" s="40">
        <v>11</v>
      </c>
      <c r="G20" s="39" t="s">
        <v>17</v>
      </c>
      <c r="H20" s="40">
        <v>7.3999999999999996E-2</v>
      </c>
      <c r="I20" s="40">
        <v>6.0000000000000001E-3</v>
      </c>
      <c r="J20" s="40">
        <v>8.9999999999999993E-3</v>
      </c>
      <c r="K20" s="40">
        <v>3.0000000000000001E-3</v>
      </c>
      <c r="L20" s="40">
        <v>2.1000000000000001E-2</v>
      </c>
      <c r="M20" s="40">
        <v>1.84</v>
      </c>
      <c r="N20" s="40">
        <v>68.569999999999993</v>
      </c>
      <c r="O20" s="40">
        <v>29.11</v>
      </c>
      <c r="P20" s="40">
        <v>22.17</v>
      </c>
    </row>
    <row r="21" spans="1:16" x14ac:dyDescent="0.2">
      <c r="A21" s="7"/>
      <c r="B21" s="7"/>
      <c r="C21" s="7"/>
      <c r="D21" s="7"/>
      <c r="E21" s="39" t="s">
        <v>263</v>
      </c>
      <c r="F21" s="39">
        <v>16</v>
      </c>
      <c r="G21" s="39" t="s">
        <v>17</v>
      </c>
      <c r="H21" s="39">
        <v>2.3E-2</v>
      </c>
      <c r="I21" s="39">
        <v>6.0000000000000001E-3</v>
      </c>
      <c r="J21" s="39">
        <v>8.9999999999999993E-3</v>
      </c>
      <c r="K21" s="39">
        <v>3.0000000000000001E-3</v>
      </c>
      <c r="L21" s="39">
        <v>2.1000000000000001E-2</v>
      </c>
      <c r="M21" s="39">
        <v>2.2599999999999998</v>
      </c>
      <c r="N21" s="39">
        <v>90.07</v>
      </c>
      <c r="O21" s="39">
        <v>28.89</v>
      </c>
      <c r="P21" s="39">
        <v>22.96</v>
      </c>
    </row>
    <row r="22" spans="1:16" x14ac:dyDescent="0.2">
      <c r="A22" s="7"/>
      <c r="B22" s="7"/>
      <c r="C22" s="7"/>
      <c r="D22" s="7"/>
      <c r="E22" s="40" t="s">
        <v>264</v>
      </c>
      <c r="F22" s="40">
        <v>11</v>
      </c>
      <c r="G22" s="39" t="s">
        <v>17</v>
      </c>
      <c r="H22" s="40">
        <v>5.8999999999999997E-2</v>
      </c>
      <c r="I22" s="40">
        <v>5.0000000000000001E-3</v>
      </c>
      <c r="J22" s="40">
        <v>8.0000000000000002E-3</v>
      </c>
      <c r="K22" s="40">
        <v>3.0000000000000001E-3</v>
      </c>
      <c r="L22" s="40">
        <v>0.02</v>
      </c>
      <c r="M22" s="40">
        <v>2.63</v>
      </c>
      <c r="N22" s="40">
        <v>93.84</v>
      </c>
      <c r="O22" s="40">
        <v>27.87</v>
      </c>
      <c r="P22" s="40">
        <v>29.36</v>
      </c>
    </row>
    <row r="23" spans="1:16" x14ac:dyDescent="0.2">
      <c r="A23" s="7"/>
      <c r="B23" s="7"/>
      <c r="C23" s="7"/>
      <c r="D23" s="7"/>
      <c r="E23" s="39" t="s">
        <v>265</v>
      </c>
      <c r="F23" s="39">
        <v>22</v>
      </c>
      <c r="G23" s="39" t="s">
        <v>17</v>
      </c>
      <c r="H23" s="39">
        <v>3.6999999999999998E-2</v>
      </c>
      <c r="I23" s="39">
        <v>5.0000000000000001E-3</v>
      </c>
      <c r="J23" s="39">
        <v>8.0000000000000002E-3</v>
      </c>
      <c r="K23" s="39">
        <v>3.0000000000000001E-3</v>
      </c>
      <c r="L23" s="39">
        <v>0.02</v>
      </c>
      <c r="M23" s="39">
        <v>2.6</v>
      </c>
      <c r="N23" s="39">
        <v>109.45</v>
      </c>
      <c r="O23" s="39">
        <v>26.63</v>
      </c>
      <c r="P23" s="39">
        <v>28.19</v>
      </c>
    </row>
    <row r="24" spans="1:16" x14ac:dyDescent="0.2">
      <c r="A24" s="7"/>
      <c r="B24" s="7"/>
      <c r="C24" s="7"/>
      <c r="D24" s="7"/>
      <c r="E24" s="40" t="s">
        <v>266</v>
      </c>
      <c r="F24" s="40">
        <v>49</v>
      </c>
      <c r="G24" s="39" t="s">
        <v>17</v>
      </c>
      <c r="H24" s="40">
        <v>8.8999999999999996E-2</v>
      </c>
      <c r="I24" s="40">
        <v>4.0000000000000001E-3</v>
      </c>
      <c r="J24" s="40">
        <v>0.01</v>
      </c>
      <c r="K24" s="40">
        <v>5.0000000000000001E-3</v>
      </c>
      <c r="L24" s="40">
        <v>1.9E-2</v>
      </c>
      <c r="M24" s="40">
        <v>1.99</v>
      </c>
      <c r="N24" s="40">
        <v>111.48</v>
      </c>
      <c r="O24" s="40">
        <v>25.34</v>
      </c>
      <c r="P24" s="40">
        <v>33.21</v>
      </c>
    </row>
    <row r="25" spans="1:16" x14ac:dyDescent="0.2">
      <c r="A25" s="7"/>
      <c r="B25" s="7"/>
      <c r="C25" s="7"/>
      <c r="D25" s="7"/>
      <c r="E25" s="39" t="s">
        <v>267</v>
      </c>
      <c r="F25" s="39">
        <v>21</v>
      </c>
      <c r="G25" s="39" t="s">
        <v>17</v>
      </c>
      <c r="H25" s="39">
        <v>0.191</v>
      </c>
      <c r="I25" s="39">
        <v>5.0000000000000001E-3</v>
      </c>
      <c r="J25" s="39">
        <v>1.2999999999999999E-2</v>
      </c>
      <c r="K25" s="39">
        <v>8.0000000000000002E-3</v>
      </c>
      <c r="L25" s="39">
        <v>1.4999999999999999E-2</v>
      </c>
      <c r="M25" s="39">
        <v>2.04</v>
      </c>
      <c r="N25" s="39">
        <v>107.97</v>
      </c>
      <c r="O25" s="39">
        <v>23.81</v>
      </c>
      <c r="P25" s="39">
        <v>48.76</v>
      </c>
    </row>
    <row r="26" spans="1:16" x14ac:dyDescent="0.2">
      <c r="A26" s="7"/>
      <c r="B26" s="7"/>
      <c r="C26" s="7"/>
      <c r="D26" s="7"/>
      <c r="E26" s="40" t="s">
        <v>268</v>
      </c>
      <c r="F26" s="40">
        <v>31</v>
      </c>
      <c r="G26" s="39" t="s">
        <v>17</v>
      </c>
      <c r="H26" s="40">
        <v>0.114</v>
      </c>
      <c r="I26" s="40">
        <v>5.0000000000000001E-3</v>
      </c>
      <c r="J26" s="40">
        <v>1.2E-2</v>
      </c>
      <c r="K26" s="40">
        <v>7.0000000000000001E-3</v>
      </c>
      <c r="L26" s="40">
        <v>1.4E-2</v>
      </c>
      <c r="M26" s="40">
        <v>2.12</v>
      </c>
      <c r="N26" s="40">
        <v>111.85</v>
      </c>
      <c r="O26" s="40">
        <v>21.93</v>
      </c>
      <c r="P26" s="40">
        <v>55.54</v>
      </c>
    </row>
    <row r="27" spans="1:16" x14ac:dyDescent="0.2">
      <c r="A27" s="7"/>
      <c r="B27" s="7"/>
      <c r="C27" s="7"/>
      <c r="D27" s="7"/>
      <c r="E27" s="39" t="s">
        <v>269</v>
      </c>
      <c r="F27" s="39">
        <v>25</v>
      </c>
      <c r="G27" s="39" t="s">
        <v>17</v>
      </c>
      <c r="H27" s="39">
        <v>5.6000000000000001E-2</v>
      </c>
      <c r="I27" s="39">
        <v>5.0000000000000001E-3</v>
      </c>
      <c r="J27" s="39">
        <v>0.01</v>
      </c>
      <c r="K27" s="39">
        <v>5.0000000000000001E-3</v>
      </c>
      <c r="L27" s="39">
        <v>1.2999999999999999E-2</v>
      </c>
      <c r="M27" s="39">
        <v>2</v>
      </c>
      <c r="N27" s="39">
        <v>91.34</v>
      </c>
      <c r="O27" s="39">
        <v>20.059999999999999</v>
      </c>
      <c r="P27" s="39">
        <v>65.900000000000006</v>
      </c>
    </row>
    <row r="28" spans="1:16" x14ac:dyDescent="0.2">
      <c r="A28" s="7"/>
      <c r="B28" s="7"/>
      <c r="C28" s="7"/>
      <c r="D28" s="7"/>
      <c r="E28" s="40" t="s">
        <v>270</v>
      </c>
      <c r="F28" s="40">
        <v>34</v>
      </c>
      <c r="G28" s="39" t="s">
        <v>17</v>
      </c>
      <c r="H28" s="40">
        <v>7.5999999999999998E-2</v>
      </c>
      <c r="I28" s="40">
        <v>5.0000000000000001E-3</v>
      </c>
      <c r="J28" s="40">
        <v>0.01</v>
      </c>
      <c r="K28" s="40">
        <v>5.0000000000000001E-3</v>
      </c>
      <c r="L28" s="40">
        <v>1.2999999999999999E-2</v>
      </c>
      <c r="M28" s="40">
        <v>1.67</v>
      </c>
      <c r="N28" s="40">
        <v>115.09</v>
      </c>
      <c r="O28" s="40">
        <v>19.27</v>
      </c>
      <c r="P28" s="40">
        <v>69.02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41" t="s">
        <v>28</v>
      </c>
      <c r="D30" s="42"/>
      <c r="E30" s="43"/>
      <c r="F30" s="16">
        <f>AVERAGE(F5:F28)</f>
        <v>26.916666666666668</v>
      </c>
      <c r="G30" s="17" t="e">
        <f>AVERAGE(G5:G28)</f>
        <v>#DIV/0!</v>
      </c>
      <c r="H30" s="17">
        <f>AVERAGE(H5:H28)</f>
        <v>0.12366666666666665</v>
      </c>
      <c r="I30" s="17">
        <f>MAX(I5:I28)</f>
        <v>1.2E-2</v>
      </c>
      <c r="J30" s="18">
        <f>AVERAGE(J5:J28)</f>
        <v>1.3500000000000005E-2</v>
      </c>
      <c r="K30" s="19">
        <f>AVERAGE(K5:K28)</f>
        <v>6.2916666666666702E-3</v>
      </c>
      <c r="L30" s="20">
        <f>AVERAGE(L5:L28)</f>
        <v>1.4833333333333336E-2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22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31</vt:i4>
      </vt:variant>
    </vt:vector>
  </HeadingPairs>
  <TitlesOfParts>
    <vt:vector size="31" baseType="lpstr">
      <vt:lpstr>01</vt:lpstr>
      <vt:lpstr>01 (2)</vt:lpstr>
      <vt:lpstr>01 (3)</vt:lpstr>
      <vt:lpstr>01 (4)</vt:lpstr>
      <vt:lpstr>01 (5)</vt:lpstr>
      <vt:lpstr>01 (6)</vt:lpstr>
      <vt:lpstr>01 (7)</vt:lpstr>
      <vt:lpstr>01 (8)</vt:lpstr>
      <vt:lpstr>01 (9)</vt:lpstr>
      <vt:lpstr>01 (10)</vt:lpstr>
      <vt:lpstr>01 (11)</vt:lpstr>
      <vt:lpstr>01 (12)</vt:lpstr>
      <vt:lpstr>01 (13)</vt:lpstr>
      <vt:lpstr>01 (14)</vt:lpstr>
      <vt:lpstr>01 (15)</vt:lpstr>
      <vt:lpstr>01 (16)</vt:lpstr>
      <vt:lpstr>01 (17)</vt:lpstr>
      <vt:lpstr>01 (18)</vt:lpstr>
      <vt:lpstr>01 (19)</vt:lpstr>
      <vt:lpstr>01 (20)</vt:lpstr>
      <vt:lpstr>01 (21)</vt:lpstr>
      <vt:lpstr>01 (22)</vt:lpstr>
      <vt:lpstr>01 (23)</vt:lpstr>
      <vt:lpstr>01 (24)</vt:lpstr>
      <vt:lpstr>01 (25)</vt:lpstr>
      <vt:lpstr>01 (26)</vt:lpstr>
      <vt:lpstr>01 (27)</vt:lpstr>
      <vt:lpstr>01 (28)</vt:lpstr>
      <vt:lpstr>29</vt:lpstr>
      <vt:lpstr>30</vt:lpstr>
      <vt:lpstr>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Patiño</dc:creator>
  <cp:lastModifiedBy>JAZMIN ALEJANDRA GARZA RAMIREZ</cp:lastModifiedBy>
  <dcterms:created xsi:type="dcterms:W3CDTF">2025-01-20T18:43:06Z</dcterms:created>
  <dcterms:modified xsi:type="dcterms:W3CDTF">2025-09-11T00:30:51Z</dcterms:modified>
</cp:coreProperties>
</file>