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ipac\"/>
    </mc:Choice>
  </mc:AlternateContent>
  <xr:revisionPtr revIDLastSave="0" documentId="13_ncr:1_{2500157D-1C89-4F2E-AE66-9D79EBD0B291}" xr6:coauthVersionLast="36" xr6:coauthVersionMax="36" xr10:uidLastSave="{00000000-0000-0000-0000-000000000000}"/>
  <bookViews>
    <workbookView xWindow="-120" yWindow="-120" windowWidth="29040" windowHeight="15720" firstSheet="24" activeTab="24" xr2:uid="{D153CACE-CB9E-4418-926A-DF65C96B0EB1}"/>
  </bookViews>
  <sheets>
    <sheet name="01" sheetId="1" r:id="rId1"/>
    <sheet name="01 (2)" sheetId="60" r:id="rId2"/>
    <sheet name="01 (3)" sheetId="61" r:id="rId3"/>
    <sheet name="01 (4)" sheetId="62" r:id="rId4"/>
    <sheet name="01 (5)" sheetId="63" r:id="rId5"/>
    <sheet name="01 (6)" sheetId="64" r:id="rId6"/>
    <sheet name="01 (7)" sheetId="65" r:id="rId7"/>
    <sheet name="01 (8)" sheetId="66" r:id="rId8"/>
    <sheet name="01 (9)" sheetId="67" r:id="rId9"/>
    <sheet name="01 (10)" sheetId="68" r:id="rId10"/>
    <sheet name="01 (11)" sheetId="69" r:id="rId11"/>
    <sheet name="01 (12)" sheetId="70" r:id="rId12"/>
    <sheet name="01 (13)" sheetId="71" r:id="rId13"/>
    <sheet name="01 (14)" sheetId="72" r:id="rId14"/>
    <sheet name="01 (15)" sheetId="73" r:id="rId15"/>
    <sheet name="01 (16)" sheetId="74" r:id="rId16"/>
    <sheet name="01 (17)" sheetId="75" r:id="rId17"/>
    <sheet name="01 (18)" sheetId="76" r:id="rId18"/>
    <sheet name="01 (19)" sheetId="77" r:id="rId19"/>
    <sheet name="01 (20)" sheetId="78" r:id="rId20"/>
    <sheet name="01 (21)" sheetId="79" r:id="rId21"/>
    <sheet name="01 (22)" sheetId="80" r:id="rId22"/>
    <sheet name="01 (23)" sheetId="81" r:id="rId23"/>
    <sheet name="01 (24)" sheetId="82" r:id="rId24"/>
    <sheet name="01 (25)" sheetId="83" r:id="rId25"/>
    <sheet name="01 (26)" sheetId="84" r:id="rId26"/>
    <sheet name="01 (27)" sheetId="85" r:id="rId27"/>
    <sheet name="01 (28)" sheetId="86" r:id="rId28"/>
    <sheet name="01 (29)" sheetId="87" r:id="rId29"/>
    <sheet name="01 (30)" sheetId="88" r:id="rId30"/>
    <sheet name="01 (31)" sheetId="89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89" l="1"/>
  <c r="K30" i="89"/>
  <c r="J30" i="89"/>
  <c r="I30" i="89"/>
  <c r="H30" i="89"/>
  <c r="G30" i="89"/>
  <c r="F30" i="89"/>
  <c r="L30" i="88"/>
  <c r="K30" i="88"/>
  <c r="J30" i="88"/>
  <c r="I30" i="88"/>
  <c r="H30" i="88"/>
  <c r="G30" i="88"/>
  <c r="F30" i="88"/>
  <c r="L30" i="87"/>
  <c r="K30" i="87"/>
  <c r="J30" i="87"/>
  <c r="I30" i="87"/>
  <c r="H30" i="87"/>
  <c r="G30" i="87"/>
  <c r="F30" i="87"/>
  <c r="L30" i="86"/>
  <c r="K30" i="86"/>
  <c r="J30" i="86"/>
  <c r="I30" i="86"/>
  <c r="H30" i="86"/>
  <c r="G30" i="86"/>
  <c r="F30" i="86"/>
  <c r="L30" i="85"/>
  <c r="K30" i="85"/>
  <c r="J30" i="85"/>
  <c r="I30" i="85"/>
  <c r="H30" i="85"/>
  <c r="G30" i="85"/>
  <c r="F30" i="85"/>
  <c r="L30" i="84"/>
  <c r="K30" i="84"/>
  <c r="J30" i="84"/>
  <c r="I30" i="84"/>
  <c r="H30" i="84"/>
  <c r="G30" i="84"/>
  <c r="F30" i="84"/>
  <c r="L30" i="83"/>
  <c r="K30" i="83"/>
  <c r="J30" i="83"/>
  <c r="I30" i="83"/>
  <c r="H30" i="83"/>
  <c r="G30" i="83"/>
  <c r="F30" i="83"/>
  <c r="L30" i="82"/>
  <c r="K30" i="82"/>
  <c r="J30" i="82"/>
  <c r="I30" i="82"/>
  <c r="H30" i="82"/>
  <c r="G30" i="82"/>
  <c r="F30" i="82"/>
  <c r="L30" i="81"/>
  <c r="K30" i="81"/>
  <c r="J30" i="81"/>
  <c r="I30" i="81"/>
  <c r="H30" i="81"/>
  <c r="G30" i="81"/>
  <c r="F30" i="81"/>
  <c r="L30" i="80"/>
  <c r="K30" i="80"/>
  <c r="J30" i="80"/>
  <c r="I30" i="80"/>
  <c r="H30" i="80"/>
  <c r="G30" i="80"/>
  <c r="F30" i="80"/>
  <c r="L30" i="79"/>
  <c r="K30" i="79"/>
  <c r="J30" i="79"/>
  <c r="I30" i="79"/>
  <c r="H30" i="79"/>
  <c r="G30" i="79"/>
  <c r="F30" i="79"/>
  <c r="L30" i="78"/>
  <c r="K30" i="78"/>
  <c r="J30" i="78"/>
  <c r="I30" i="78"/>
  <c r="H30" i="78"/>
  <c r="G30" i="78"/>
  <c r="F30" i="78"/>
  <c r="L30" i="77"/>
  <c r="K30" i="77"/>
  <c r="J30" i="77"/>
  <c r="I30" i="77"/>
  <c r="H30" i="77"/>
  <c r="G30" i="77"/>
  <c r="F30" i="77"/>
  <c r="L30" i="76"/>
  <c r="K30" i="76"/>
  <c r="J30" i="76"/>
  <c r="I30" i="76"/>
  <c r="H30" i="76"/>
  <c r="G30" i="76"/>
  <c r="F30" i="76"/>
  <c r="L30" i="75"/>
  <c r="K30" i="75"/>
  <c r="J30" i="75"/>
  <c r="I30" i="75"/>
  <c r="H30" i="75"/>
  <c r="G30" i="75"/>
  <c r="F30" i="75"/>
  <c r="L30" i="74"/>
  <c r="K30" i="74"/>
  <c r="J30" i="74"/>
  <c r="I30" i="74"/>
  <c r="H30" i="74"/>
  <c r="G30" i="74"/>
  <c r="F30" i="74"/>
  <c r="L30" i="73"/>
  <c r="K30" i="73"/>
  <c r="J30" i="73"/>
  <c r="I30" i="73"/>
  <c r="H30" i="73"/>
  <c r="G30" i="73"/>
  <c r="F30" i="73"/>
  <c r="L30" i="72"/>
  <c r="K30" i="72"/>
  <c r="J30" i="72"/>
  <c r="I30" i="72"/>
  <c r="H30" i="72"/>
  <c r="G30" i="72"/>
  <c r="F30" i="72"/>
  <c r="L30" i="71"/>
  <c r="K30" i="71"/>
  <c r="J30" i="71"/>
  <c r="I30" i="71"/>
  <c r="H30" i="71"/>
  <c r="G30" i="71"/>
  <c r="F30" i="71"/>
  <c r="L30" i="70"/>
  <c r="K30" i="70"/>
  <c r="J30" i="70"/>
  <c r="I30" i="70"/>
  <c r="H30" i="70"/>
  <c r="G30" i="70"/>
  <c r="F30" i="70"/>
  <c r="L30" i="69"/>
  <c r="K30" i="69"/>
  <c r="J30" i="69"/>
  <c r="I30" i="69"/>
  <c r="H30" i="69"/>
  <c r="G30" i="69"/>
  <c r="F30" i="69"/>
  <c r="L30" i="68"/>
  <c r="K30" i="68"/>
  <c r="J30" i="68"/>
  <c r="I30" i="68"/>
  <c r="H30" i="68"/>
  <c r="G30" i="68"/>
  <c r="F30" i="68"/>
  <c r="L30" i="67"/>
  <c r="K30" i="67"/>
  <c r="J30" i="67"/>
  <c r="I30" i="67"/>
  <c r="H30" i="67"/>
  <c r="G30" i="67"/>
  <c r="F30" i="67"/>
  <c r="L30" i="66"/>
  <c r="K30" i="66"/>
  <c r="J30" i="66"/>
  <c r="I30" i="66"/>
  <c r="H30" i="66"/>
  <c r="G30" i="66"/>
  <c r="F30" i="66"/>
  <c r="L30" i="65"/>
  <c r="K30" i="65"/>
  <c r="J30" i="65"/>
  <c r="I30" i="65"/>
  <c r="H30" i="65"/>
  <c r="G30" i="65"/>
  <c r="F30" i="65"/>
  <c r="L30" i="64"/>
  <c r="K30" i="64"/>
  <c r="J30" i="64"/>
  <c r="I30" i="64"/>
  <c r="H30" i="64"/>
  <c r="G30" i="64"/>
  <c r="F30" i="64"/>
  <c r="L30" i="63"/>
  <c r="K30" i="63"/>
  <c r="J30" i="63"/>
  <c r="I30" i="63"/>
  <c r="H30" i="63"/>
  <c r="G30" i="63"/>
  <c r="F30" i="63"/>
  <c r="L30" i="62"/>
  <c r="K30" i="62"/>
  <c r="J30" i="62"/>
  <c r="I30" i="62"/>
  <c r="H30" i="62"/>
  <c r="G30" i="62"/>
  <c r="F30" i="62"/>
  <c r="L30" i="61"/>
  <c r="K30" i="61"/>
  <c r="J30" i="61"/>
  <c r="I30" i="61"/>
  <c r="H30" i="61"/>
  <c r="G30" i="61"/>
  <c r="F30" i="61"/>
  <c r="L30" i="60"/>
  <c r="K30" i="60"/>
  <c r="J30" i="60"/>
  <c r="I30" i="60"/>
  <c r="H30" i="60"/>
  <c r="G30" i="60"/>
  <c r="F30" i="60"/>
  <c r="L30" i="1" l="1"/>
  <c r="F30" i="1"/>
  <c r="G30" i="1"/>
  <c r="H30" i="1"/>
  <c r="I30" i="1"/>
  <c r="J30" i="1"/>
  <c r="K30" i="1"/>
</calcChain>
</file>

<file path=xl/sharedStrings.xml><?xml version="1.0" encoding="utf-8"?>
<sst xmlns="http://schemas.openxmlformats.org/spreadsheetml/2006/main" count="4778" uniqueCount="801">
  <si>
    <t>REPORTE DE DATOS HORARIOS VALIDADOS</t>
  </si>
  <si>
    <t>Estación:</t>
  </si>
  <si>
    <t>IPAC</t>
  </si>
  <si>
    <t xml:space="preserve"> DATOS METEOROLÓGICOS</t>
  </si>
  <si>
    <t>Fecha:</t>
  </si>
  <si>
    <t>CO</t>
  </si>
  <si>
    <t>NO</t>
  </si>
  <si>
    <t>NO2</t>
  </si>
  <si>
    <t>WD</t>
  </si>
  <si>
    <t>WS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</si>
  <si>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</si>
  <si>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</si>
  <si>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</si>
  <si>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</si>
  <si>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</si>
  <si>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</si>
  <si>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</si>
  <si>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</si>
  <si>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</si>
  <si>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</si>
  <si>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</si>
  <si>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</si>
  <si>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</si>
  <si>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</si>
  <si>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</si>
  <si>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</si>
  <si>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</si>
  <si>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</si>
  <si>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</si>
  <si>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</si>
  <si>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</si>
  <si>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</si>
  <si>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</si>
  <si>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NOM-021-SSA1-2021 (DOF-29-OCT-2021)</t>
  </si>
  <si>
    <t>NOM-023-SSA1-2021 (DOF-27-OCT-2021)</t>
  </si>
  <si>
    <t>NOM-025-SSA1-2021 (DOF-27-OCT-2021)</t>
  </si>
  <si>
    <t>PM10</t>
  </si>
  <si>
    <t>LIMITE MÁXIMO</t>
  </si>
  <si>
    <t>0.106 ppm</t>
  </si>
  <si>
    <t xml:space="preserve">60 µg/m³ </t>
  </si>
  <si>
    <t>PM 10</t>
  </si>
  <si>
    <t>PM 2.5</t>
  </si>
  <si>
    <t>NOx</t>
  </si>
  <si>
    <t>Temperatura</t>
  </si>
  <si>
    <t>RH</t>
  </si>
  <si>
    <t>26 ppm</t>
  </si>
  <si>
    <t>1.28</t>
  </si>
  <si>
    <t>0.9</t>
  </si>
  <si>
    <t>SO2</t>
  </si>
  <si>
    <t xml:space="preserve"> 23:00:00</t>
  </si>
  <si>
    <t>O3</t>
  </si>
  <si>
    <t>NOM-020-SSA1-2021 (DOF-28-OCT-2021)</t>
  </si>
  <si>
    <t>0.090 ppm</t>
  </si>
  <si>
    <t>NOM-022-SSA1-2019</t>
  </si>
  <si>
    <t>0.075 ppm</t>
  </si>
  <si>
    <t>Fecha y Hora</t>
  </si>
  <si>
    <t>PM2.5</t>
  </si>
  <si>
    <t xml:space="preserve">33 µg/m³ </t>
  </si>
  <si>
    <t>2025-05-01 00:00:00</t>
  </si>
  <si>
    <t>2025-05-01 01:00:00</t>
  </si>
  <si>
    <t>2025-05-01 02:00:00</t>
  </si>
  <si>
    <t>2025-05-01 03:00:00</t>
  </si>
  <si>
    <t>2025-05-01 04:00:00</t>
  </si>
  <si>
    <t>2025-05-01 05:00:00</t>
  </si>
  <si>
    <t>2025-05-01 06:00:00</t>
  </si>
  <si>
    <t>2025-05-01 07:00:00</t>
  </si>
  <si>
    <t>2025-05-01 08:00:00</t>
  </si>
  <si>
    <t>2025-05-01 09:00:00</t>
  </si>
  <si>
    <t>2025-05-01 10:00:00</t>
  </si>
  <si>
    <t>2025-05-01 11:00:00</t>
  </si>
  <si>
    <t>2025-05-01 12:00:00</t>
  </si>
  <si>
    <t>2025-05-01 13:00:00</t>
  </si>
  <si>
    <t>2025-05-01 14:00:00</t>
  </si>
  <si>
    <t>2025-05-01 15:00:00</t>
  </si>
  <si>
    <t>2025-05-01 16:00:00</t>
  </si>
  <si>
    <t>2025-05-01 17:00:00</t>
  </si>
  <si>
    <t>2025-05-01 18:00:00</t>
  </si>
  <si>
    <t>2025-05-01 19:00:00</t>
  </si>
  <si>
    <t>2025-05-01 20:00:00</t>
  </si>
  <si>
    <t>2025-05-01 21:00:00</t>
  </si>
  <si>
    <t>2025-05-01 22:00:00</t>
  </si>
  <si>
    <t>2025-05-01 23:00:00</t>
  </si>
  <si>
    <t>2025-05-02 00:00:00</t>
  </si>
  <si>
    <t>2025-05-02 01:00:00</t>
  </si>
  <si>
    <t>2025-05-02 02:00:00</t>
  </si>
  <si>
    <t>2025-05-02 03:00:00</t>
  </si>
  <si>
    <t>2025-05-02 04:00:00</t>
  </si>
  <si>
    <t>2025-05-02 05:00:00</t>
  </si>
  <si>
    <t>2025-05-02 06:00:00</t>
  </si>
  <si>
    <t>2025-05-02 07:00:00</t>
  </si>
  <si>
    <t>2025-05-02 08:00:00</t>
  </si>
  <si>
    <t>2025-05-02 09:00:00</t>
  </si>
  <si>
    <t>2025-05-02 10:00:00</t>
  </si>
  <si>
    <t>2025-05-02 11:00:00</t>
  </si>
  <si>
    <t>2025-05-02 12:00:00</t>
  </si>
  <si>
    <t>2025-05-02 13:00:00</t>
  </si>
  <si>
    <t>2025-05-02 14:00:00</t>
  </si>
  <si>
    <t>2025-05-02 15:00:00</t>
  </si>
  <si>
    <t>2025-05-02 16:00:00</t>
  </si>
  <si>
    <t>2025-05-02 17:00:00</t>
  </si>
  <si>
    <t>2025-05-02 18:00:00</t>
  </si>
  <si>
    <t>2025-05-02 19:00:00</t>
  </si>
  <si>
    <t>2025-05-02 20:00:00</t>
  </si>
  <si>
    <t>2025-05-02 21:00:00</t>
  </si>
  <si>
    <t>2025-05-02 22:00:00</t>
  </si>
  <si>
    <t>2025-05-02 23:00:00</t>
  </si>
  <si>
    <t>2025-05-03 00:00:00</t>
  </si>
  <si>
    <t>2025-05-03 01:00:00</t>
  </si>
  <si>
    <t>2025-05-03 02:00:00</t>
  </si>
  <si>
    <t>2025-05-03 03:00:00</t>
  </si>
  <si>
    <t>2025-05-03 04:00:00</t>
  </si>
  <si>
    <t>2025-05-03 05:00:00</t>
  </si>
  <si>
    <t>2025-05-03 06:00:00</t>
  </si>
  <si>
    <t>2025-05-03 07:00:00</t>
  </si>
  <si>
    <t>2025-05-03 08:00:00</t>
  </si>
  <si>
    <t>2025-05-03 09:00:00</t>
  </si>
  <si>
    <t>2025-05-03 10:00:00</t>
  </si>
  <si>
    <t>2025-05-03 11:00:00</t>
  </si>
  <si>
    <t>2025-05-03 12:00:00</t>
  </si>
  <si>
    <t>2025-05-03 13:00:00</t>
  </si>
  <si>
    <t>2025-05-03 14:00:00</t>
  </si>
  <si>
    <t>2025-05-03 15:00:00</t>
  </si>
  <si>
    <t>2025-05-03 16:00:00</t>
  </si>
  <si>
    <t>2025-05-03 17:00:00</t>
  </si>
  <si>
    <t>2025-05-03 18:00:00</t>
  </si>
  <si>
    <t>2025-05-03 19:00:00</t>
  </si>
  <si>
    <t>2025-05-03 20:00:00</t>
  </si>
  <si>
    <t>2025-05-03 21:00:00</t>
  </si>
  <si>
    <t>2025-05-03 22:00:00</t>
  </si>
  <si>
    <t>2025-05-03 23:00:00</t>
  </si>
  <si>
    <t>2025-05-04 00:00:00</t>
  </si>
  <si>
    <t>2025-05-04 01:00:00</t>
  </si>
  <si>
    <t>2025-05-04 02:00:00</t>
  </si>
  <si>
    <t>2025-05-04 03:00:00</t>
  </si>
  <si>
    <t>2025-05-04 04:00:00</t>
  </si>
  <si>
    <t>2025-05-04 05:00:00</t>
  </si>
  <si>
    <t>2025-05-04 06:00:00</t>
  </si>
  <si>
    <t>2025-05-04 07:00:00</t>
  </si>
  <si>
    <t>2025-05-04 08:00:00</t>
  </si>
  <si>
    <t>2025-05-04 09:00:00</t>
  </si>
  <si>
    <t>2025-05-04 10:00:00</t>
  </si>
  <si>
    <t>2025-05-04 11:00:00</t>
  </si>
  <si>
    <t>2025-05-04 12:00:00</t>
  </si>
  <si>
    <t>2025-05-04 13:00:00</t>
  </si>
  <si>
    <t>2025-05-04 14:00:00</t>
  </si>
  <si>
    <t>2025-05-04 15:00:00</t>
  </si>
  <si>
    <t>2025-05-04 16:00:00</t>
  </si>
  <si>
    <t>2025-05-04 17:00:00</t>
  </si>
  <si>
    <t>2025-05-04 18:00:00</t>
  </si>
  <si>
    <t>2025-05-04 19:00:00</t>
  </si>
  <si>
    <t>2025-05-04 20:00:00</t>
  </si>
  <si>
    <t>2025-05-04 21:00:00</t>
  </si>
  <si>
    <t>2025-05-04 22:00:00</t>
  </si>
  <si>
    <t>2025-05-04 23:00:00</t>
  </si>
  <si>
    <t>2025-05-05 00:00:00</t>
  </si>
  <si>
    <t>2025-05-05 01:00:00</t>
  </si>
  <si>
    <t>2025-05-05 02:00:00</t>
  </si>
  <si>
    <t>2025-05-05 03:00:00</t>
  </si>
  <si>
    <t>2025-05-05 04:00:00</t>
  </si>
  <si>
    <t>2025-05-05 05:00:00</t>
  </si>
  <si>
    <t>2025-05-05 06:00:00</t>
  </si>
  <si>
    <t>2025-05-05 07:00:00</t>
  </si>
  <si>
    <t>2025-05-05 08:00:00</t>
  </si>
  <si>
    <t>2025-05-05 09:00:00</t>
  </si>
  <si>
    <t>2025-05-05 10:00:00</t>
  </si>
  <si>
    <t>2025-05-05 11:00:00</t>
  </si>
  <si>
    <t>2025-05-05 12:00:00</t>
  </si>
  <si>
    <t>2025-05-05 13:00:00</t>
  </si>
  <si>
    <t>2025-05-05 14:00:00</t>
  </si>
  <si>
    <t>2025-05-05 15:00:00</t>
  </si>
  <si>
    <t>2025-05-05 16:00:00</t>
  </si>
  <si>
    <t>2025-05-05 17:00:00</t>
  </si>
  <si>
    <t>2025-05-05 18:00:00</t>
  </si>
  <si>
    <t>2025-05-05 19:00:00</t>
  </si>
  <si>
    <t>2025-05-05 20:00:00</t>
  </si>
  <si>
    <t>2025-05-05 21:00:00</t>
  </si>
  <si>
    <t>2025-05-05 22:00:00</t>
  </si>
  <si>
    <t>2025-05-05 23:00:00</t>
  </si>
  <si>
    <t>2025-05-06 00:00:00</t>
  </si>
  <si>
    <t>2025-05-06 01:00:00</t>
  </si>
  <si>
    <t>2025-05-06 02:00:00</t>
  </si>
  <si>
    <t>2025-05-06 03:00:00</t>
  </si>
  <si>
    <t>2025-05-06 04:00:00</t>
  </si>
  <si>
    <t>2025-05-06 05:00:00</t>
  </si>
  <si>
    <t>2025-05-06 06:00:00</t>
  </si>
  <si>
    <t>2025-05-06 07:00:00</t>
  </si>
  <si>
    <t>2025-05-06 08:00:00</t>
  </si>
  <si>
    <t>2025-05-06 09:00:00</t>
  </si>
  <si>
    <t>2025-05-06 10:00:00</t>
  </si>
  <si>
    <t>2025-05-06 11:00:00</t>
  </si>
  <si>
    <t>2025-05-06 12:00:00</t>
  </si>
  <si>
    <t>2025-05-06 13:00:00</t>
  </si>
  <si>
    <t>2025-05-06 14:00:00</t>
  </si>
  <si>
    <t>2025-05-06 15:00:00</t>
  </si>
  <si>
    <t>2025-05-06 16:00:00</t>
  </si>
  <si>
    <t>2025-05-06 17:00:00</t>
  </si>
  <si>
    <t>2025-05-06 18:00:00</t>
  </si>
  <si>
    <t>2025-05-06 19:00:00</t>
  </si>
  <si>
    <t>2025-05-06 20:00:00</t>
  </si>
  <si>
    <t>2025-05-06 21:00:00</t>
  </si>
  <si>
    <t>2025-05-06 22:00:00</t>
  </si>
  <si>
    <t>2025-05-06 23:00:00</t>
  </si>
  <si>
    <t>2025-05-07 00:00:00</t>
  </si>
  <si>
    <t>2025-05-07 01:00:00</t>
  </si>
  <si>
    <t>2025-05-07 02:00:00</t>
  </si>
  <si>
    <t>2025-05-07 03:00:00</t>
  </si>
  <si>
    <t>2025-05-07 04:00:00</t>
  </si>
  <si>
    <t>2025-05-07 05:00:00</t>
  </si>
  <si>
    <t>2025-05-07 06:00:00</t>
  </si>
  <si>
    <t>2025-05-07 07:00:00</t>
  </si>
  <si>
    <t>2025-05-07 08:00:00</t>
  </si>
  <si>
    <t>2025-05-07 09:00:00</t>
  </si>
  <si>
    <t>2025-05-07 10:00:00</t>
  </si>
  <si>
    <t>2025-05-07 11:00:00</t>
  </si>
  <si>
    <t>2025-05-07 12:00:00</t>
  </si>
  <si>
    <t>2025-05-07 13:00:00</t>
  </si>
  <si>
    <t>2025-05-07 14:00:00</t>
  </si>
  <si>
    <t>2025-05-07 15:00:00</t>
  </si>
  <si>
    <t>2025-05-07 16:00:00</t>
  </si>
  <si>
    <t>2025-05-07 17:00:00</t>
  </si>
  <si>
    <t>2025-05-07 18:00:00</t>
  </si>
  <si>
    <t>2025-05-07 19:00:00</t>
  </si>
  <si>
    <t>2025-05-07 20:00:00</t>
  </si>
  <si>
    <t>2025-05-07 21:00:00</t>
  </si>
  <si>
    <t>2025-05-07 22:00:00</t>
  </si>
  <si>
    <t>2025-05-07 23:00:00</t>
  </si>
  <si>
    <t>2025-05-08 00:00:00</t>
  </si>
  <si>
    <t>2025-05-08 01:00:00</t>
  </si>
  <si>
    <t>2025-05-08 02:00:00</t>
  </si>
  <si>
    <t>2025-05-08 03:00:00</t>
  </si>
  <si>
    <t>2025-05-08 04:00:00</t>
  </si>
  <si>
    <t>2025-05-08 05:00:00</t>
  </si>
  <si>
    <t>2025-05-08 06:00:00</t>
  </si>
  <si>
    <t>2025-05-08 07:00:00</t>
  </si>
  <si>
    <t>2025-05-08 08:00:00</t>
  </si>
  <si>
    <t>2025-05-08 09:00:00</t>
  </si>
  <si>
    <t>2025-05-08 10:00:00</t>
  </si>
  <si>
    <t>2025-05-08 11:00:00</t>
  </si>
  <si>
    <t>2025-05-08 12:00:00</t>
  </si>
  <si>
    <t>2025-05-08 13:00:00</t>
  </si>
  <si>
    <t>2025-05-08 14:00:00</t>
  </si>
  <si>
    <t>2025-05-08 15:00:00</t>
  </si>
  <si>
    <t>2025-05-08 16:00:00</t>
  </si>
  <si>
    <t>2025-05-08 17:00:00</t>
  </si>
  <si>
    <t>2025-05-08 18:00:00</t>
  </si>
  <si>
    <t>2025-05-08 19:00:00</t>
  </si>
  <si>
    <t>2025-05-08 20:00:00</t>
  </si>
  <si>
    <t>2025-05-08 21:00:00</t>
  </si>
  <si>
    <t>2025-05-08 22:00:00</t>
  </si>
  <si>
    <t>2025-05-08 23:00:00</t>
  </si>
  <si>
    <t>2025-05-09 00:00:00</t>
  </si>
  <si>
    <t>2025-05-09 01:00:00</t>
  </si>
  <si>
    <t>2025-05-09 02:00:00</t>
  </si>
  <si>
    <t>2025-05-09 03:00:00</t>
  </si>
  <si>
    <t>2025-05-09 04:00:00</t>
  </si>
  <si>
    <t>2025-05-09 05:00:00</t>
  </si>
  <si>
    <t>2025-05-09 06:00:00</t>
  </si>
  <si>
    <t>2025-05-09 07:00:00</t>
  </si>
  <si>
    <t>2025-05-09 08:00:00</t>
  </si>
  <si>
    <t>2025-05-09 09:00:00</t>
  </si>
  <si>
    <t>2025-05-09 10:00:00</t>
  </si>
  <si>
    <t>2025-05-09 11:00:00</t>
  </si>
  <si>
    <t>2025-05-09 12:00:00</t>
  </si>
  <si>
    <t>2025-05-09 13:00:00</t>
  </si>
  <si>
    <t>2025-05-09 14:00:00</t>
  </si>
  <si>
    <t>2025-05-09 15:00:00</t>
  </si>
  <si>
    <t>2025-05-09 16:00:00</t>
  </si>
  <si>
    <t>2025-05-09 17:00:00</t>
  </si>
  <si>
    <t>2025-05-09 18:00:00</t>
  </si>
  <si>
    <t>2025-05-09 19:00:00</t>
  </si>
  <si>
    <t>2025-05-09 20:00:00</t>
  </si>
  <si>
    <t>2025-05-09 21:00:00</t>
  </si>
  <si>
    <t>2025-05-09 22:00:00</t>
  </si>
  <si>
    <t>2025-05-09 23:00:00</t>
  </si>
  <si>
    <t>2025-05-10 00:00:00</t>
  </si>
  <si>
    <t>2025-05-10 01:00:00</t>
  </si>
  <si>
    <t>2025-05-10 02:00:00</t>
  </si>
  <si>
    <t>2025-05-10 03:00:00</t>
  </si>
  <si>
    <t>2025-05-10 04:00:00</t>
  </si>
  <si>
    <t>2025-05-10 05:00:00</t>
  </si>
  <si>
    <t>2025-05-10 06:00:00</t>
  </si>
  <si>
    <t>2025-05-10 07:00:00</t>
  </si>
  <si>
    <t>2025-05-10 08:00:00</t>
  </si>
  <si>
    <t>2025-05-10 09:00:00</t>
  </si>
  <si>
    <t>2025-05-10 10:00:00</t>
  </si>
  <si>
    <t>2025-05-10 11:00:00</t>
  </si>
  <si>
    <t>2025-05-10 12:00:00</t>
  </si>
  <si>
    <t>2025-05-10 13:00:00</t>
  </si>
  <si>
    <t>2025-05-10 14:00:00</t>
  </si>
  <si>
    <t>2025-05-10 15:00:00</t>
  </si>
  <si>
    <t>2025-05-10 16:00:00</t>
  </si>
  <si>
    <t>2025-05-10 17:00:00</t>
  </si>
  <si>
    <t>2025-05-10 18:00:00</t>
  </si>
  <si>
    <t>2025-05-10 19:00:00</t>
  </si>
  <si>
    <t>2025-05-10 20:00:00</t>
  </si>
  <si>
    <t>2025-05-10 21:00:00</t>
  </si>
  <si>
    <t>2025-05-10 22:00:00</t>
  </si>
  <si>
    <t>2025-05-10 23:00:00</t>
  </si>
  <si>
    <t>2025-05-11 00:00:00</t>
  </si>
  <si>
    <t>2025-05-11 01:00:00</t>
  </si>
  <si>
    <t>2025-05-11 02:00:00</t>
  </si>
  <si>
    <t>2025-05-11 03:00:00</t>
  </si>
  <si>
    <t>2025-05-11 04:00:00</t>
  </si>
  <si>
    <t>2025-05-11 05:00:00</t>
  </si>
  <si>
    <t>2025-05-11 06:00:00</t>
  </si>
  <si>
    <t>2025-05-11 07:00:00</t>
  </si>
  <si>
    <t>2025-05-11 08:00:00</t>
  </si>
  <si>
    <t>2025-05-11 09:00:00</t>
  </si>
  <si>
    <t>2025-05-11 10:00:00</t>
  </si>
  <si>
    <t>2025-05-11 11:00:00</t>
  </si>
  <si>
    <t>2025-05-11 12:00:00</t>
  </si>
  <si>
    <t>2025-05-11 13:00:00</t>
  </si>
  <si>
    <t>2025-05-11 14:00:00</t>
  </si>
  <si>
    <t>2025-05-11 15:00:00</t>
  </si>
  <si>
    <t>2025-05-11 16:00:00</t>
  </si>
  <si>
    <t>2025-05-11 17:00:00</t>
  </si>
  <si>
    <t>2025-05-11 18:00:00</t>
  </si>
  <si>
    <t>2025-05-11 19:00:00</t>
  </si>
  <si>
    <t>2025-05-11 20:00:00</t>
  </si>
  <si>
    <t>2025-05-11 21:00:00</t>
  </si>
  <si>
    <t>2025-05-11 22:00:00</t>
  </si>
  <si>
    <t>2025-05-11 23:00:00</t>
  </si>
  <si>
    <t>2025-05-12 00:00:00</t>
  </si>
  <si>
    <t>2025-05-12 01:00:00</t>
  </si>
  <si>
    <t>2025-05-12 02:00:00</t>
  </si>
  <si>
    <t>2025-05-12 03:00:00</t>
  </si>
  <si>
    <t>2025-05-12 04:00:00</t>
  </si>
  <si>
    <t>2025-05-12 05:00:00</t>
  </si>
  <si>
    <t>2025-05-12 06:00:00</t>
  </si>
  <si>
    <t>2025-05-12 07:00:00</t>
  </si>
  <si>
    <t>2025-05-12 08:00:00</t>
  </si>
  <si>
    <t>2025-05-12 09:00:00</t>
  </si>
  <si>
    <t>2025-05-12 10:00:00</t>
  </si>
  <si>
    <t>2025-05-12 11:00:00</t>
  </si>
  <si>
    <t>2025-05-12 12:00:00</t>
  </si>
  <si>
    <t>2025-05-12 13:00:00</t>
  </si>
  <si>
    <t>2025-05-12 14:00:00</t>
  </si>
  <si>
    <t>2025-05-12 15:00:00</t>
  </si>
  <si>
    <t>2025-05-12 16:00:00</t>
  </si>
  <si>
    <t>2025-05-12 17:00:00</t>
  </si>
  <si>
    <t>2025-05-12 18:00:00</t>
  </si>
  <si>
    <t>2025-05-12 19:00:00</t>
  </si>
  <si>
    <t>2025-05-12 20:00:00</t>
  </si>
  <si>
    <t>2025-05-12 21:00:00</t>
  </si>
  <si>
    <t>2025-05-12 22:00:00</t>
  </si>
  <si>
    <t>2025-05-12 23:00:00</t>
  </si>
  <si>
    <t>2025-05-13 00:00:00</t>
  </si>
  <si>
    <t>2025-05-13 01:00:00</t>
  </si>
  <si>
    <t>2025-05-13 02:00:00</t>
  </si>
  <si>
    <t>2025-05-13 03:00:00</t>
  </si>
  <si>
    <t>2025-05-13 04:00:00</t>
  </si>
  <si>
    <t>2025-05-13 05:00:00</t>
  </si>
  <si>
    <t>2025-05-13 06:00:00</t>
  </si>
  <si>
    <t>2025-05-13 07:00:00</t>
  </si>
  <si>
    <t>2025-05-13 08:00:00</t>
  </si>
  <si>
    <t>2025-05-13 09:00:00</t>
  </si>
  <si>
    <t>2025-05-13 10:00:00</t>
  </si>
  <si>
    <t>2025-05-13 11:00:00</t>
  </si>
  <si>
    <t>2025-05-13 12:00:00</t>
  </si>
  <si>
    <t>2025-05-13 13:00:00</t>
  </si>
  <si>
    <t>2025-05-13 14:00:00</t>
  </si>
  <si>
    <t>2025-05-13 15:00:00</t>
  </si>
  <si>
    <t>2025-05-13 16:00:00</t>
  </si>
  <si>
    <t>2025-05-13 17:00:00</t>
  </si>
  <si>
    <t>2025-05-13 18:00:00</t>
  </si>
  <si>
    <t>2025-05-13 19:00:00</t>
  </si>
  <si>
    <t>2025-05-13 20:00:00</t>
  </si>
  <si>
    <t>2025-05-13 21:00:00</t>
  </si>
  <si>
    <t>2025-05-13 22:00:00</t>
  </si>
  <si>
    <t>2025-05-13 23:00:00</t>
  </si>
  <si>
    <t>2025-05-14 00:00:00</t>
  </si>
  <si>
    <t>2025-05-14 01:00:00</t>
  </si>
  <si>
    <t>2025-05-14 02:00:00</t>
  </si>
  <si>
    <t>2025-05-14 03:00:00</t>
  </si>
  <si>
    <t>2025-05-14 04:00:00</t>
  </si>
  <si>
    <t>2025-05-14 05:00:00</t>
  </si>
  <si>
    <t>2025-05-14 06:00:00</t>
  </si>
  <si>
    <t>2025-05-14 07:00:00</t>
  </si>
  <si>
    <t>2025-05-14 08:00:00</t>
  </si>
  <si>
    <t>2025-05-14 09:00:00</t>
  </si>
  <si>
    <t>2025-05-14 10:00:00</t>
  </si>
  <si>
    <t>2025-05-14 11:00:00</t>
  </si>
  <si>
    <t>2025-05-14 12:00:00</t>
  </si>
  <si>
    <t>2025-05-14 13:00:00</t>
  </si>
  <si>
    <t>2025-05-14 14:00:00</t>
  </si>
  <si>
    <t>2025-05-14 15:00:00</t>
  </si>
  <si>
    <t>2025-05-14 16:00:00</t>
  </si>
  <si>
    <t>2025-05-14 17:00:00</t>
  </si>
  <si>
    <t>2025-05-14 18:00:00</t>
  </si>
  <si>
    <t>2025-05-14 19:00:00</t>
  </si>
  <si>
    <t>2025-05-14 20:00:00</t>
  </si>
  <si>
    <t>2025-05-14 21:00:00</t>
  </si>
  <si>
    <t>2025-05-14 22:00:00</t>
  </si>
  <si>
    <t>2025-05-14 23:00:00</t>
  </si>
  <si>
    <t>2025-05-15 00:00:00</t>
  </si>
  <si>
    <t>2025-05-15 01:00:00</t>
  </si>
  <si>
    <t>2025-05-15 02:00:00</t>
  </si>
  <si>
    <t>2025-05-15 03:00:00</t>
  </si>
  <si>
    <t>2025-05-15 04:00:00</t>
  </si>
  <si>
    <t>2025-05-15 05:00:00</t>
  </si>
  <si>
    <t>2025-05-15 06:00:00</t>
  </si>
  <si>
    <t>2025-05-15 07:00:00</t>
  </si>
  <si>
    <t>2025-05-15 08:00:00</t>
  </si>
  <si>
    <t>2025-05-15 09:00:00</t>
  </si>
  <si>
    <t>2025-05-15 10:00:00</t>
  </si>
  <si>
    <t>2025-05-15 11:00:00</t>
  </si>
  <si>
    <t>2025-05-15 12:00:00</t>
  </si>
  <si>
    <t>2025-05-15 13:00:00</t>
  </si>
  <si>
    <t>2025-05-15 14:00:00</t>
  </si>
  <si>
    <t>2025-05-15 15:00:00</t>
  </si>
  <si>
    <t>2025-05-15 16:00:00</t>
  </si>
  <si>
    <t>2025-05-15 17:00:00</t>
  </si>
  <si>
    <t>2025-05-15 18:00:00</t>
  </si>
  <si>
    <t>2025-05-15 19:00:00</t>
  </si>
  <si>
    <t>2025-05-15 20:00:00</t>
  </si>
  <si>
    <t>2025-05-15 21:00:00</t>
  </si>
  <si>
    <t>2025-05-15 22:00:00</t>
  </si>
  <si>
    <t>2025-05-15 23:00:00</t>
  </si>
  <si>
    <t>2025-05-16 00:00:00</t>
  </si>
  <si>
    <t>2025-05-16 01:00:00</t>
  </si>
  <si>
    <t>2025-05-16 02:00:00</t>
  </si>
  <si>
    <t>2025-05-16 03:00:00</t>
  </si>
  <si>
    <t>2025-05-16 04:00:00</t>
  </si>
  <si>
    <t>2025-05-16 05:00:00</t>
  </si>
  <si>
    <t>2025-05-16 06:00:00</t>
  </si>
  <si>
    <t>2025-05-16 07:00:00</t>
  </si>
  <si>
    <t>2025-05-16 08:00:00</t>
  </si>
  <si>
    <t>2025-05-16 09:00:00</t>
  </si>
  <si>
    <t>2025-05-16 10:00:00</t>
  </si>
  <si>
    <t>2025-05-16 11:00:00</t>
  </si>
  <si>
    <t>2025-05-16 12:00:00</t>
  </si>
  <si>
    <t>2025-05-16 13:00:00</t>
  </si>
  <si>
    <t>2025-05-16 14:00:00</t>
  </si>
  <si>
    <t>2025-05-16 15:00:00</t>
  </si>
  <si>
    <t>2025-05-16 16:00:00</t>
  </si>
  <si>
    <t>2025-05-16 17:00:00</t>
  </si>
  <si>
    <t>2025-05-16 18:00:00</t>
  </si>
  <si>
    <t>2025-05-16 19:00:00</t>
  </si>
  <si>
    <t>2025-05-16 20:00:00</t>
  </si>
  <si>
    <t>2025-05-16 21:00:00</t>
  </si>
  <si>
    <t>2025-05-16 22:00:00</t>
  </si>
  <si>
    <t>2025-05-16 23:00:00</t>
  </si>
  <si>
    <t>2025-05-17 00:00:00</t>
  </si>
  <si>
    <t>2025-05-17 01:00:00</t>
  </si>
  <si>
    <t>2025-05-17 02:00:00</t>
  </si>
  <si>
    <t>2025-05-17 03:00:00</t>
  </si>
  <si>
    <t>2025-05-17 04:00:00</t>
  </si>
  <si>
    <t>2025-05-17 05:00:00</t>
  </si>
  <si>
    <t>2025-05-17 06:00:00</t>
  </si>
  <si>
    <t>2025-05-17 07:00:00</t>
  </si>
  <si>
    <t>2025-05-17 08:00:00</t>
  </si>
  <si>
    <t>2025-05-17 09:00:00</t>
  </si>
  <si>
    <t>2025-05-17 10:00:00</t>
  </si>
  <si>
    <t>2025-05-17 11:00:00</t>
  </si>
  <si>
    <t>2025-05-17 12:00:00</t>
  </si>
  <si>
    <t>2025-05-17 13:00:00</t>
  </si>
  <si>
    <t>2025-05-17 14:00:00</t>
  </si>
  <si>
    <t>2025-05-17 15:00:00</t>
  </si>
  <si>
    <t>2025-05-17 16:00:00</t>
  </si>
  <si>
    <t>2025-05-17 17:00:00</t>
  </si>
  <si>
    <t>2025-05-17 18:00:00</t>
  </si>
  <si>
    <t>2025-05-17 19:00:00</t>
  </si>
  <si>
    <t>2025-05-17 20:00:00</t>
  </si>
  <si>
    <t>2025-05-17 21:00:00</t>
  </si>
  <si>
    <t>2025-05-17 22:00:00</t>
  </si>
  <si>
    <t>2025-05-17 23:00:00</t>
  </si>
  <si>
    <t>2025-05-18 00:00:00</t>
  </si>
  <si>
    <t>2025-05-18 01:00:00</t>
  </si>
  <si>
    <t>2025-05-18 02:00:00</t>
  </si>
  <si>
    <t>2025-05-18 03:00:00</t>
  </si>
  <si>
    <t>2025-05-18 04:00:00</t>
  </si>
  <si>
    <t>2025-05-18 05:00:00</t>
  </si>
  <si>
    <t>2025-05-18 06:00:00</t>
  </si>
  <si>
    <t>2025-05-18 07:00:00</t>
  </si>
  <si>
    <t>2025-05-18 08:00:00</t>
  </si>
  <si>
    <t>2025-05-18 09:00:00</t>
  </si>
  <si>
    <t>2025-05-18 10:00:00</t>
  </si>
  <si>
    <t>2025-05-18 11:00:00</t>
  </si>
  <si>
    <t>2025-05-18 12:00:00</t>
  </si>
  <si>
    <t>2025-05-18 13:00:00</t>
  </si>
  <si>
    <t>2025-05-18 14:00:00</t>
  </si>
  <si>
    <t>2025-05-18 15:00:00</t>
  </si>
  <si>
    <t>2025-05-18 16:00:00</t>
  </si>
  <si>
    <t>2025-05-18 17:00:00</t>
  </si>
  <si>
    <t>2025-05-18 19:00:00</t>
  </si>
  <si>
    <t>2025-05-18 20:00:00</t>
  </si>
  <si>
    <t>2025-05-18 21:00:00</t>
  </si>
  <si>
    <t>2025-05-18 22:00:00</t>
  </si>
  <si>
    <t>2025-05-18 23:00:00</t>
  </si>
  <si>
    <t>2025-05-19 00:00:00</t>
  </si>
  <si>
    <t>2025-05-19 01:00:00</t>
  </si>
  <si>
    <t>2025-05-19 02:00:00</t>
  </si>
  <si>
    <t>2025-05-19 03:00:00</t>
  </si>
  <si>
    <t>2025-05-19 04:00:00</t>
  </si>
  <si>
    <t>2025-05-19 05:00:00</t>
  </si>
  <si>
    <t>2025-05-19 06:00:00</t>
  </si>
  <si>
    <t>2025-05-19 07:00:00</t>
  </si>
  <si>
    <t>2025-05-19 08:00:00</t>
  </si>
  <si>
    <t>2025-05-19 09:00:00</t>
  </si>
  <si>
    <t>2025-05-19 10:00:00</t>
  </si>
  <si>
    <t>2025-05-19 11:00:00</t>
  </si>
  <si>
    <t>2025-05-19 12:00:00</t>
  </si>
  <si>
    <t>2025-05-19 13:00:00</t>
  </si>
  <si>
    <t>2025-05-19 14:00:00</t>
  </si>
  <si>
    <t>2025-05-19 15:00:00</t>
  </si>
  <si>
    <t>2025-05-19 16:00:00</t>
  </si>
  <si>
    <t>2025-05-19 17:00:00</t>
  </si>
  <si>
    <t>2025-05-19 18:00:00</t>
  </si>
  <si>
    <t>2025-05-19 19:00:00</t>
  </si>
  <si>
    <t>2025-05-19 20:00:00</t>
  </si>
  <si>
    <t>2025-05-19 21:00:00</t>
  </si>
  <si>
    <t>2025-05-19 22:00:00</t>
  </si>
  <si>
    <t>2025-05-19 23:00:00</t>
  </si>
  <si>
    <t>2025-05-20 00:00:00</t>
  </si>
  <si>
    <t>2025-05-20 01:00:00</t>
  </si>
  <si>
    <t>2025-05-20 02:00:00</t>
  </si>
  <si>
    <t>2025-05-20 03:00:00</t>
  </si>
  <si>
    <t>2025-05-20 04:00:00</t>
  </si>
  <si>
    <t>2025-05-20 05:00:00</t>
  </si>
  <si>
    <t>2025-05-20 06:00:00</t>
  </si>
  <si>
    <t>2025-05-20 07:00:00</t>
  </si>
  <si>
    <t>2025-05-20 08:00:00</t>
  </si>
  <si>
    <t>2025-05-20 09:00:00</t>
  </si>
  <si>
    <t>2025-05-20 10:00:00</t>
  </si>
  <si>
    <t>2025-05-20 11:00:00</t>
  </si>
  <si>
    <t>2025-05-20 12:00:00</t>
  </si>
  <si>
    <t>2025-05-20 13:00:00</t>
  </si>
  <si>
    <t>2025-05-20 14:00:00</t>
  </si>
  <si>
    <t>2025-05-20 15:00:00</t>
  </si>
  <si>
    <t>2025-05-20 16:00:00</t>
  </si>
  <si>
    <t>2025-05-20 17:00:00</t>
  </si>
  <si>
    <t>2025-05-20 18:00:00</t>
  </si>
  <si>
    <t>2025-05-20 19:00:00</t>
  </si>
  <si>
    <t>2025-05-20 20:00:00</t>
  </si>
  <si>
    <t>2025-05-20 21:00:00</t>
  </si>
  <si>
    <t>2025-05-20 22:00:00</t>
  </si>
  <si>
    <t>2025-05-20 23:00:00</t>
  </si>
  <si>
    <t>2025-05-21 00:00:00</t>
  </si>
  <si>
    <t>2025-05-21 01:00:00</t>
  </si>
  <si>
    <t>2025-05-21 02:00:00</t>
  </si>
  <si>
    <t>2025-05-21 03:00:00</t>
  </si>
  <si>
    <t>2025-05-21 04:00:00</t>
  </si>
  <si>
    <t>2025-05-21 05:00:00</t>
  </si>
  <si>
    <t>2025-05-21 06:00:00</t>
  </si>
  <si>
    <t>2025-05-21 07:00:00</t>
  </si>
  <si>
    <t>2025-05-21 08:00:00</t>
  </si>
  <si>
    <t>2025-05-21 09:00:00</t>
  </si>
  <si>
    <t>2025-05-21 10:00:00</t>
  </si>
  <si>
    <t>2025-05-21 11:00:00</t>
  </si>
  <si>
    <t>2025-05-21 12:00:00</t>
  </si>
  <si>
    <t>2025-05-21 13:00:00</t>
  </si>
  <si>
    <t>2025-05-21 14:00:00</t>
  </si>
  <si>
    <t>2025-05-21 15:00:00</t>
  </si>
  <si>
    <t>2025-05-21 16:00:00</t>
  </si>
  <si>
    <t>2025-05-21 17:00:00</t>
  </si>
  <si>
    <t>2025-05-21 18:00:00</t>
  </si>
  <si>
    <t>2025-05-21 19:00:00</t>
  </si>
  <si>
    <t>2025-05-21 20:00:00</t>
  </si>
  <si>
    <t>2025-05-21 21:00:00</t>
  </si>
  <si>
    <t>2025-05-21 22:00:00</t>
  </si>
  <si>
    <t>2025-05-21 23:00:00</t>
  </si>
  <si>
    <t>2025-05-22 00:00:00</t>
  </si>
  <si>
    <t>2025-05-22 01:00:00</t>
  </si>
  <si>
    <t>2025-05-22 02:00:00</t>
  </si>
  <si>
    <t>2025-05-22 03:00:00</t>
  </si>
  <si>
    <t>2025-05-22 04:00:00</t>
  </si>
  <si>
    <t>2025-05-22 05:00:00</t>
  </si>
  <si>
    <t>2025-05-22 06:00:00</t>
  </si>
  <si>
    <t>2025-05-22 07:00:00</t>
  </si>
  <si>
    <t>2025-05-22 08:00:00</t>
  </si>
  <si>
    <t>2025-05-22 09:00:00</t>
  </si>
  <si>
    <t>2025-05-22 10:00:00</t>
  </si>
  <si>
    <t>2025-05-22 11:00:00</t>
  </si>
  <si>
    <t>2025-05-22 12:00:00</t>
  </si>
  <si>
    <t>2025-05-22 13:00:00</t>
  </si>
  <si>
    <t>2025-05-22 14:00:00</t>
  </si>
  <si>
    <t>2025-05-22 15:00:00</t>
  </si>
  <si>
    <t>2025-05-22 16:00:00</t>
  </si>
  <si>
    <t>2025-05-22 17:00:00</t>
  </si>
  <si>
    <t>2025-05-22 18:00:00</t>
  </si>
  <si>
    <t>2025-05-22 19:00:00</t>
  </si>
  <si>
    <t>2025-05-22 20:00:00</t>
  </si>
  <si>
    <t>2025-05-22 21:00:00</t>
  </si>
  <si>
    <t>2025-05-22 22:00:00</t>
  </si>
  <si>
    <t>2025-05-22 23:00:00</t>
  </si>
  <si>
    <t>2025-05-23 00:00:00</t>
  </si>
  <si>
    <t>2025-05-23 01:00:00</t>
  </si>
  <si>
    <t>2025-05-23 02:00:00</t>
  </si>
  <si>
    <t>2025-05-23 03:00:00</t>
  </si>
  <si>
    <t>2025-05-23 04:00:00</t>
  </si>
  <si>
    <t>2025-05-23 05:00:00</t>
  </si>
  <si>
    <t>2025-05-23 06:00:00</t>
  </si>
  <si>
    <t>2025-05-23 07:00:00</t>
  </si>
  <si>
    <t>2025-05-23 08:00:00</t>
  </si>
  <si>
    <t>2025-05-23 09:00:00</t>
  </si>
  <si>
    <t>2025-05-23 10:00:00</t>
  </si>
  <si>
    <t>2025-05-23 11:00:00</t>
  </si>
  <si>
    <t>2025-05-23 12:00:00</t>
  </si>
  <si>
    <t>2025-05-23 13:00:00</t>
  </si>
  <si>
    <t>2025-05-23 14:00:00</t>
  </si>
  <si>
    <t>2025-05-23 15:00:00</t>
  </si>
  <si>
    <t>2025-05-23 16:00:00</t>
  </si>
  <si>
    <t>2025-05-23 17:00:00</t>
  </si>
  <si>
    <t>2025-05-23 18:00:00</t>
  </si>
  <si>
    <t>2025-05-23 19:00:00</t>
  </si>
  <si>
    <t>2025-05-23 20:00:00</t>
  </si>
  <si>
    <t>2025-05-23 21:00:00</t>
  </si>
  <si>
    <t>2025-05-23 22:00:00</t>
  </si>
  <si>
    <t>2025-05-23 23:00:00</t>
  </si>
  <si>
    <t>2025-05-24 00:00:00</t>
  </si>
  <si>
    <t>2025-05-24 01:00:00</t>
  </si>
  <si>
    <t>2025-05-24 02:00:00</t>
  </si>
  <si>
    <t>2025-05-24 03:00:00</t>
  </si>
  <si>
    <t>2025-05-24 04:00:00</t>
  </si>
  <si>
    <t>2025-05-24 05:00:00</t>
  </si>
  <si>
    <t>2025-05-24 06:00:00</t>
  </si>
  <si>
    <t>2025-05-24 07:00:00</t>
  </si>
  <si>
    <t>2025-05-24 08:00:00</t>
  </si>
  <si>
    <t>2025-05-24 09:00:00</t>
  </si>
  <si>
    <t>2025-05-24 10:00:00</t>
  </si>
  <si>
    <t>2025-05-24 11:00:00</t>
  </si>
  <si>
    <t>2025-05-24 12:00:00</t>
  </si>
  <si>
    <t>2025-05-24 13:00:00</t>
  </si>
  <si>
    <t>2025-05-24 14:00:00</t>
  </si>
  <si>
    <t>2025-05-24 15:00:00</t>
  </si>
  <si>
    <t>2025-05-24 16:00:00</t>
  </si>
  <si>
    <t>2025-05-24 17:00:00</t>
  </si>
  <si>
    <t>2025-05-24 18:00:00</t>
  </si>
  <si>
    <t>2025-05-24 19:00:00</t>
  </si>
  <si>
    <t>2025-05-24 20:00:00</t>
  </si>
  <si>
    <t>2025-05-24 21:00:00</t>
  </si>
  <si>
    <t>2025-05-24 22:00:00</t>
  </si>
  <si>
    <t>2025-05-24 23:00:00</t>
  </si>
  <si>
    <t>2025-05-25 00:00:00</t>
  </si>
  <si>
    <t>2025-05-25 01:00:00</t>
  </si>
  <si>
    <t>2025-05-25 02:00:00</t>
  </si>
  <si>
    <t>2025-05-25 03:00:00</t>
  </si>
  <si>
    <t>2025-05-25 04:00:00</t>
  </si>
  <si>
    <t>2025-05-25 05:00:00</t>
  </si>
  <si>
    <t>2025-05-25 06:00:00</t>
  </si>
  <si>
    <t>2025-05-25 07:00:00</t>
  </si>
  <si>
    <t>2025-05-25 08:00:00</t>
  </si>
  <si>
    <t>2025-05-25 09:00:00</t>
  </si>
  <si>
    <t>2025-05-25 10:00:00</t>
  </si>
  <si>
    <t>2025-05-25 11:00:00</t>
  </si>
  <si>
    <t>2025-05-25 12:00:00</t>
  </si>
  <si>
    <t>2025-05-25 13:00:00</t>
  </si>
  <si>
    <t>2025-05-25 14:00:00</t>
  </si>
  <si>
    <t>2025-05-25 15:00:00</t>
  </si>
  <si>
    <t>2025-05-25 16:00:00</t>
  </si>
  <si>
    <t>2025-05-25 17:00:00</t>
  </si>
  <si>
    <t>2025-05-25 18:00:00</t>
  </si>
  <si>
    <t>2025-05-25 19:00:00</t>
  </si>
  <si>
    <t>2025-05-25 20:00:00</t>
  </si>
  <si>
    <t>2025-05-25 21:00:00</t>
  </si>
  <si>
    <t>2025-05-25 22:00:00</t>
  </si>
  <si>
    <t>2025-05-25 23:00:00</t>
  </si>
  <si>
    <t>2025-05-26 00:00:00</t>
  </si>
  <si>
    <t>2025-05-26 01:00:00</t>
  </si>
  <si>
    <t>2025-05-26 02:00:00</t>
  </si>
  <si>
    <t>2025-05-26 03:00:00</t>
  </si>
  <si>
    <t>2025-05-26 04:00:00</t>
  </si>
  <si>
    <t>2025-05-26 05:00:00</t>
  </si>
  <si>
    <t>2025-05-26 06:00:00</t>
  </si>
  <si>
    <t>2025-05-26 07:00:00</t>
  </si>
  <si>
    <t>2025-05-26 08:00:00</t>
  </si>
  <si>
    <t>2025-05-26 09:00:00</t>
  </si>
  <si>
    <t>2025-05-26 10:00:00</t>
  </si>
  <si>
    <t>2025-05-26 11:00:00</t>
  </si>
  <si>
    <t>2025-05-26 12:00:00</t>
  </si>
  <si>
    <t>2025-05-26 13:00:00</t>
  </si>
  <si>
    <t>2025-05-26 14:00:00</t>
  </si>
  <si>
    <t>2025-05-26 15:00:00</t>
  </si>
  <si>
    <t>2025-05-26 16:00:00</t>
  </si>
  <si>
    <t>2025-05-26 17:00:00</t>
  </si>
  <si>
    <t>2025-05-26 18:00:00</t>
  </si>
  <si>
    <t>2025-05-26 19:00:00</t>
  </si>
  <si>
    <t>2025-05-26 20:00:00</t>
  </si>
  <si>
    <t>2025-05-26 21:00:00</t>
  </si>
  <si>
    <t>2025-05-26 22:00:00</t>
  </si>
  <si>
    <t>2025-05-26 23:00:00</t>
  </si>
  <si>
    <t>2025-05-27 00:00:00</t>
  </si>
  <si>
    <t>2025-05-27 01:00:00</t>
  </si>
  <si>
    <t>2025-05-27 02:00:00</t>
  </si>
  <si>
    <t>2025-05-27 03:00:00</t>
  </si>
  <si>
    <t>2025-05-27 04:00:00</t>
  </si>
  <si>
    <t>2025-05-27 05:00:00</t>
  </si>
  <si>
    <t>2025-05-27 06:00:00</t>
  </si>
  <si>
    <t>2025-05-27 07:00:00</t>
  </si>
  <si>
    <t>2025-05-27 08:00:00</t>
  </si>
  <si>
    <t>2025-05-27 09:00:00</t>
  </si>
  <si>
    <t>2025-05-27 10:00:00</t>
  </si>
  <si>
    <t>2025-05-27 11:00:00</t>
  </si>
  <si>
    <t>2025-05-27 12:00:00</t>
  </si>
  <si>
    <t>2025-05-27 13:00:00</t>
  </si>
  <si>
    <t>2025-05-27 14:00:00</t>
  </si>
  <si>
    <t>2025-05-27 15:00:00</t>
  </si>
  <si>
    <t>2025-05-27 16:00:00</t>
  </si>
  <si>
    <t>2025-05-27 17:00:00</t>
  </si>
  <si>
    <t>2025-05-27 18:00:00</t>
  </si>
  <si>
    <t>2025-05-27 19:00:00</t>
  </si>
  <si>
    <t>2025-05-27 20:00:00</t>
  </si>
  <si>
    <t>2025-05-27 21:00:00</t>
  </si>
  <si>
    <t>2025-05-27 22:00:00</t>
  </si>
  <si>
    <t>2025-05-27 23:00:00</t>
  </si>
  <si>
    <t>2025-05-28 00:00:00</t>
  </si>
  <si>
    <t>2025-05-28 01:00:00</t>
  </si>
  <si>
    <t>2025-05-28 02:00:00</t>
  </si>
  <si>
    <t>2025-05-28 03:00:00</t>
  </si>
  <si>
    <t>2025-05-28 04:00:00</t>
  </si>
  <si>
    <t>2025-05-28 05:00:00</t>
  </si>
  <si>
    <t>2025-05-28 06:00:00</t>
  </si>
  <si>
    <t>2025-05-28 07:00:00</t>
  </si>
  <si>
    <t>2025-05-28 08:00:00</t>
  </si>
  <si>
    <t>2025-05-28 09:00:00</t>
  </si>
  <si>
    <t>2025-05-28 10:00:00</t>
  </si>
  <si>
    <t>2025-05-28 11:00:00</t>
  </si>
  <si>
    <t>2025-05-28 12:00:00</t>
  </si>
  <si>
    <t>2025-05-28 13:00:00</t>
  </si>
  <si>
    <t>2025-05-28 14:00:00</t>
  </si>
  <si>
    <t>2025-05-28 15:00:00</t>
  </si>
  <si>
    <t>2025-05-28 16:00:00</t>
  </si>
  <si>
    <t>2025-05-28 17:00:00</t>
  </si>
  <si>
    <t>2025-05-28 18:00:00</t>
  </si>
  <si>
    <t>2025-05-28 19:00:00</t>
  </si>
  <si>
    <t>2025-05-28 20:00:00</t>
  </si>
  <si>
    <t>2025-05-28 21:00:00</t>
  </si>
  <si>
    <t>2025-05-28 22:00:00</t>
  </si>
  <si>
    <t>2025-05-28 23:00:00</t>
  </si>
  <si>
    <t>2025-05-29 00:00:00</t>
  </si>
  <si>
    <t>2025-05-29 01:00:00</t>
  </si>
  <si>
    <t>2025-05-29 02:00:00</t>
  </si>
  <si>
    <t>2025-05-29 03:00:00</t>
  </si>
  <si>
    <t>2025-05-29 04:00:00</t>
  </si>
  <si>
    <t>2025-05-29 05:00:00</t>
  </si>
  <si>
    <t>2025-05-29 06:00:00</t>
  </si>
  <si>
    <t>2025-05-29 07:00:00</t>
  </si>
  <si>
    <t>2025-05-29 08:00:00</t>
  </si>
  <si>
    <t>2025-05-29 09:00:00</t>
  </si>
  <si>
    <t>2025-05-29 10:00:00</t>
  </si>
  <si>
    <t>2025-05-29 11:00:00</t>
  </si>
  <si>
    <t>2025-05-29 12:00:00</t>
  </si>
  <si>
    <t>2025-05-29 13:00:00</t>
  </si>
  <si>
    <t>2025-05-29 14:00:00</t>
  </si>
  <si>
    <t>2025-05-29 15:00:00</t>
  </si>
  <si>
    <t>2025-05-29 16:00:00</t>
  </si>
  <si>
    <t>2025-05-29 17:00:00</t>
  </si>
  <si>
    <t>2025-05-29 18:00:00</t>
  </si>
  <si>
    <t>2025-05-29 19:00:00</t>
  </si>
  <si>
    <t>2025-05-29 20:00:00</t>
  </si>
  <si>
    <t>2025-05-29 21:00:00</t>
  </si>
  <si>
    <t>2025-05-29 22:00:00</t>
  </si>
  <si>
    <t>2025-05-29 23:00:00</t>
  </si>
  <si>
    <t>2025-05-30 00:00:00</t>
  </si>
  <si>
    <t>2025-05-30 01:00:00</t>
  </si>
  <si>
    <t>2025-05-30 02:00:00</t>
  </si>
  <si>
    <t>2025-05-30 03:00:00</t>
  </si>
  <si>
    <t>2025-05-30 04:00:00</t>
  </si>
  <si>
    <t>2025-05-30 05:00:00</t>
  </si>
  <si>
    <t>2025-05-30 06:00:00</t>
  </si>
  <si>
    <t>2025-05-30 07:00:00</t>
  </si>
  <si>
    <t>2025-05-30 08:00:00</t>
  </si>
  <si>
    <t>2025-05-30 09:00:00</t>
  </si>
  <si>
    <t>2025-05-30 10:00:00</t>
  </si>
  <si>
    <t>2025-05-30 11:00:00</t>
  </si>
  <si>
    <t>2025-05-30 12:00:00</t>
  </si>
  <si>
    <t>2025-05-30 13:00:00</t>
  </si>
  <si>
    <t>2025-05-30 14:00:00</t>
  </si>
  <si>
    <t>2025-05-30 15:00:00</t>
  </si>
  <si>
    <t>2025-05-30 16:00:00</t>
  </si>
  <si>
    <t>2025-05-30 17:00:00</t>
  </si>
  <si>
    <t>2025-05-30 18:00:00</t>
  </si>
  <si>
    <t>2025-05-30 19:00:00</t>
  </si>
  <si>
    <t>2025-05-30 20:00:00</t>
  </si>
  <si>
    <t>2025-05-30 21:00:00</t>
  </si>
  <si>
    <t>2025-05-30 22:00:00</t>
  </si>
  <si>
    <t>2025-05-30 23:00:00</t>
  </si>
  <si>
    <t>2025-05-31 00:00:00</t>
  </si>
  <si>
    <t>2025-05-31 01:00:00</t>
  </si>
  <si>
    <t>2025-05-31 02:00:00</t>
  </si>
  <si>
    <t>2025-05-31 03:00:00</t>
  </si>
  <si>
    <t>2025-05-31 04:00:00</t>
  </si>
  <si>
    <t>2025-05-31 05:00:00</t>
  </si>
  <si>
    <t>2025-05-31 06:00:00</t>
  </si>
  <si>
    <t>2025-05-31 07:00:00</t>
  </si>
  <si>
    <t>2025-05-31 08:00:00</t>
  </si>
  <si>
    <t>2025-05-31 09:00:00</t>
  </si>
  <si>
    <t>2025-05-31 10:00:00</t>
  </si>
  <si>
    <t>2025-05-31 11:00:00</t>
  </si>
  <si>
    <t>2025-05-31 12:00:00</t>
  </si>
  <si>
    <t>2025-05-31 13:00:00</t>
  </si>
  <si>
    <t>2025-05-31 14:00:00</t>
  </si>
  <si>
    <t>2025-05-31 15:00:00</t>
  </si>
  <si>
    <t>2025-05-31 16:00:00</t>
  </si>
  <si>
    <t>2025-05-31 17:00:00</t>
  </si>
  <si>
    <t>2025-05-31 18:00:00</t>
  </si>
  <si>
    <t>2025-05-31 19:00:00</t>
  </si>
  <si>
    <t>2025-05-31 20:00:00</t>
  </si>
  <si>
    <t>2025-05-31 21:00:00</t>
  </si>
  <si>
    <t>2025-05-31 22:00:00</t>
  </si>
  <si>
    <t>2025-05-31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</si>
</sst>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54545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2" fontId="5" fillId="3" borderId="15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2" fontId="5" fillId="7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0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5E952-366F-41C8-9D59-37BEB8A2F5F3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45778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58</v>
      </c>
      <c r="F5" s="32">
        <v>49</v>
      </c>
      <c r="G5" s="33">
        <v>25</v>
      </c>
      <c r="H5" s="33" t="s">
        <v>17</v>
      </c>
      <c r="I5" s="32">
        <v>7.0000000000000001E-3</v>
      </c>
      <c r="J5" s="32">
        <v>0.03</v>
      </c>
      <c r="K5" s="32" t="s">
        <v>17</v>
      </c>
      <c r="L5" s="34" t="s">
        <v>17</v>
      </c>
      <c r="M5" s="32">
        <v>1.26</v>
      </c>
      <c r="N5" s="32">
        <v>109.15</v>
      </c>
      <c r="O5" s="32">
        <v>21.42</v>
      </c>
      <c r="P5" s="32">
        <v>65.63</v>
      </c>
    </row>
    <row r="6" spans="1:16" ht="15" thickBot="1" x14ac:dyDescent="0.25">
      <c r="A6" s="8"/>
      <c r="B6" s="8"/>
      <c r="C6" s="8"/>
      <c r="D6" s="8"/>
      <c r="E6" s="32" t="s">
        <v>59</v>
      </c>
      <c r="F6" s="32">
        <v>38</v>
      </c>
      <c r="G6" s="33">
        <v>19</v>
      </c>
      <c r="H6" s="33" t="s">
        <v>17</v>
      </c>
      <c r="I6" s="32">
        <v>7.0000000000000001E-3</v>
      </c>
      <c r="J6" s="32">
        <v>2.9000000000000001E-2</v>
      </c>
      <c r="K6" s="32" t="s">
        <v>17</v>
      </c>
      <c r="L6" s="34" t="s">
        <v>17</v>
      </c>
      <c r="M6" s="32">
        <v>1.18</v>
      </c>
      <c r="N6" s="32">
        <v>107.72</v>
      </c>
      <c r="O6" s="32">
        <v>20.79</v>
      </c>
      <c r="P6" s="32">
        <v>68.900000000000006</v>
      </c>
    </row>
    <row r="7" spans="1:16" ht="15.75" thickBot="1" x14ac:dyDescent="0.25">
      <c r="A7" s="8"/>
      <c r="B7" s="51" t="s">
        <v>10</v>
      </c>
      <c r="C7" s="51"/>
      <c r="D7" s="8"/>
      <c r="E7" s="32" t="s">
        <v>60</v>
      </c>
      <c r="F7" s="32">
        <v>32</v>
      </c>
      <c r="G7" s="33">
        <v>23</v>
      </c>
      <c r="H7" s="33" t="s">
        <v>17</v>
      </c>
      <c r="I7" s="32">
        <v>8.0000000000000002E-3</v>
      </c>
      <c r="J7" s="32">
        <v>3.6999999999999998E-2</v>
      </c>
      <c r="K7" s="32" t="s">
        <v>17</v>
      </c>
      <c r="L7" s="34" t="s">
        <v>17</v>
      </c>
      <c r="M7" s="32">
        <v>1.1000000000000001</v>
      </c>
      <c r="N7" s="32">
        <v>137.61000000000001</v>
      </c>
      <c r="O7" s="32">
        <v>20.010000000000002</v>
      </c>
      <c r="P7" s="32">
        <v>75.53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61</v>
      </c>
      <c r="F8" s="32">
        <v>47</v>
      </c>
      <c r="G8" s="33">
        <v>28</v>
      </c>
      <c r="H8" s="33" t="s">
        <v>17</v>
      </c>
      <c r="I8" s="32">
        <v>8.0000000000000002E-3</v>
      </c>
      <c r="J8" s="32">
        <v>3.6999999999999998E-2</v>
      </c>
      <c r="K8" s="32" t="s">
        <v>17</v>
      </c>
      <c r="L8" s="34" t="s">
        <v>17</v>
      </c>
      <c r="M8" s="32">
        <v>0.59</v>
      </c>
      <c r="N8" s="32">
        <v>155.26</v>
      </c>
      <c r="O8" s="32">
        <v>19.510000000000002</v>
      </c>
      <c r="P8" s="32">
        <v>79.62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62</v>
      </c>
      <c r="F9" s="32">
        <v>45</v>
      </c>
      <c r="G9" s="33">
        <v>32</v>
      </c>
      <c r="H9" s="33" t="s">
        <v>17</v>
      </c>
      <c r="I9" s="32">
        <v>0.01</v>
      </c>
      <c r="J9" s="32">
        <v>3.7999999999999999E-2</v>
      </c>
      <c r="K9" s="32" t="s">
        <v>17</v>
      </c>
      <c r="L9" s="34" t="s">
        <v>17</v>
      </c>
      <c r="M9" s="32">
        <v>1</v>
      </c>
      <c r="N9" s="32">
        <v>19.59</v>
      </c>
      <c r="O9" s="32">
        <v>19.04</v>
      </c>
      <c r="P9" s="32">
        <v>79.62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63</v>
      </c>
      <c r="F10" s="32">
        <v>45</v>
      </c>
      <c r="G10" s="33">
        <v>27</v>
      </c>
      <c r="H10" s="33" t="s">
        <v>17</v>
      </c>
      <c r="I10" s="32">
        <v>0.01</v>
      </c>
      <c r="J10" s="32">
        <v>3.5999999999999997E-2</v>
      </c>
      <c r="K10" s="32" t="s">
        <v>17</v>
      </c>
      <c r="L10" s="34" t="s">
        <v>17</v>
      </c>
      <c r="M10" s="32">
        <v>0.68</v>
      </c>
      <c r="N10" s="32">
        <v>10.28</v>
      </c>
      <c r="O10" s="32">
        <v>18.149999999999999</v>
      </c>
      <c r="P10" s="32">
        <v>85.16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64</v>
      </c>
      <c r="F11" s="32">
        <v>40</v>
      </c>
      <c r="G11" s="33">
        <v>25</v>
      </c>
      <c r="H11" s="33" t="s">
        <v>17</v>
      </c>
      <c r="I11" s="32">
        <v>1.2E-2</v>
      </c>
      <c r="J11" s="32">
        <v>4.5999999999999999E-2</v>
      </c>
      <c r="K11" s="32" t="s">
        <v>17</v>
      </c>
      <c r="L11" s="34" t="s">
        <v>17</v>
      </c>
      <c r="M11" s="32">
        <v>0.76</v>
      </c>
      <c r="N11" s="32">
        <v>309.58</v>
      </c>
      <c r="O11" s="32">
        <v>18.43</v>
      </c>
      <c r="P11" s="32">
        <v>65.569999999999993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65</v>
      </c>
      <c r="F12" s="32">
        <v>44</v>
      </c>
      <c r="G12" s="33">
        <v>20</v>
      </c>
      <c r="H12" s="33" t="s">
        <v>17</v>
      </c>
      <c r="I12" s="32">
        <v>1.7999999999999999E-2</v>
      </c>
      <c r="J12" s="32">
        <v>5.1999999999999998E-2</v>
      </c>
      <c r="K12" s="32" t="s">
        <v>17</v>
      </c>
      <c r="L12" s="34" t="s">
        <v>17</v>
      </c>
      <c r="M12" s="32">
        <v>0.6</v>
      </c>
      <c r="N12" s="32">
        <v>291.74</v>
      </c>
      <c r="O12" s="32">
        <v>20.16</v>
      </c>
      <c r="P12" s="32">
        <v>49.83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66</v>
      </c>
      <c r="F13" s="32">
        <v>41</v>
      </c>
      <c r="G13" s="33">
        <v>18</v>
      </c>
      <c r="H13" s="33" t="s">
        <v>17</v>
      </c>
      <c r="I13" s="32">
        <v>2.1999999999999999E-2</v>
      </c>
      <c r="J13" s="32">
        <v>6.5000000000000002E-2</v>
      </c>
      <c r="K13" s="32" t="s">
        <v>17</v>
      </c>
      <c r="L13" s="34" t="s">
        <v>17</v>
      </c>
      <c r="M13" s="32">
        <v>0.68</v>
      </c>
      <c r="N13" s="32">
        <v>106.42</v>
      </c>
      <c r="O13" s="32">
        <v>22.26</v>
      </c>
      <c r="P13" s="32">
        <v>54.35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67</v>
      </c>
      <c r="F14" s="32">
        <v>62</v>
      </c>
      <c r="G14" s="33">
        <v>27</v>
      </c>
      <c r="H14" s="33" t="s">
        <v>17</v>
      </c>
      <c r="I14" s="32">
        <v>1.7000000000000001E-2</v>
      </c>
      <c r="J14" s="32">
        <v>5.7000000000000002E-2</v>
      </c>
      <c r="K14" s="32" t="s">
        <v>17</v>
      </c>
      <c r="L14" s="34" t="s">
        <v>17</v>
      </c>
      <c r="M14" s="32">
        <v>0.75</v>
      </c>
      <c r="N14" s="32">
        <v>51.01</v>
      </c>
      <c r="O14" s="32">
        <v>24.38</v>
      </c>
      <c r="P14" s="32">
        <v>41.52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68</v>
      </c>
      <c r="F15" s="32">
        <v>57</v>
      </c>
      <c r="G15" s="33">
        <v>29</v>
      </c>
      <c r="H15" s="33" t="s">
        <v>17</v>
      </c>
      <c r="I15" s="32">
        <v>0.01</v>
      </c>
      <c r="J15" s="32">
        <v>3.5999999999999997E-2</v>
      </c>
      <c r="K15" s="32" t="s">
        <v>17</v>
      </c>
      <c r="L15" s="34" t="s">
        <v>17</v>
      </c>
      <c r="M15" s="32">
        <v>0.98</v>
      </c>
      <c r="N15" s="32">
        <v>88.12</v>
      </c>
      <c r="O15" s="32">
        <v>26.36</v>
      </c>
      <c r="P15" s="32">
        <v>24.65</v>
      </c>
    </row>
    <row r="16" spans="1:16" ht="15" thickBot="1" x14ac:dyDescent="0.25">
      <c r="A16" s="8"/>
      <c r="B16" s="8"/>
      <c r="C16" s="8"/>
      <c r="D16" s="8"/>
      <c r="E16" s="32" t="s">
        <v>69</v>
      </c>
      <c r="F16" s="32">
        <v>45</v>
      </c>
      <c r="G16" s="33">
        <v>16</v>
      </c>
      <c r="H16" s="33" t="s">
        <v>17</v>
      </c>
      <c r="I16" s="32">
        <v>8.9999999999999993E-3</v>
      </c>
      <c r="J16" s="32">
        <v>2.9000000000000001E-2</v>
      </c>
      <c r="K16" s="32" t="s">
        <v>17</v>
      </c>
      <c r="L16" s="34" t="s">
        <v>17</v>
      </c>
      <c r="M16" s="32">
        <v>1.1200000000000001</v>
      </c>
      <c r="N16" s="32">
        <v>141.13</v>
      </c>
      <c r="O16" s="32">
        <v>27.97</v>
      </c>
      <c r="P16" s="32">
        <v>16.420000000000002</v>
      </c>
    </row>
    <row r="17" spans="1:16" x14ac:dyDescent="0.2">
      <c r="A17" s="8"/>
      <c r="B17" s="52"/>
      <c r="C17" s="54" t="s">
        <v>26</v>
      </c>
      <c r="D17" s="8"/>
      <c r="E17" s="32" t="s">
        <v>70</v>
      </c>
      <c r="F17" s="32">
        <v>34</v>
      </c>
      <c r="G17" s="33">
        <v>14</v>
      </c>
      <c r="H17" s="33" t="s">
        <v>17</v>
      </c>
      <c r="I17" s="32">
        <v>8.0000000000000002E-3</v>
      </c>
      <c r="J17" s="32">
        <v>2.4E-2</v>
      </c>
      <c r="K17" s="32" t="s">
        <v>17</v>
      </c>
      <c r="L17" s="34" t="s">
        <v>17</v>
      </c>
      <c r="M17" s="32">
        <v>1.29</v>
      </c>
      <c r="N17" s="32">
        <v>150.62</v>
      </c>
      <c r="O17" s="32">
        <v>29.08</v>
      </c>
      <c r="P17" s="32">
        <v>12.21</v>
      </c>
    </row>
    <row r="18" spans="1:16" ht="15" thickBot="1" x14ac:dyDescent="0.25">
      <c r="A18" s="8"/>
      <c r="B18" s="53"/>
      <c r="C18" s="53"/>
      <c r="D18" s="8"/>
      <c r="E18" s="32" t="s">
        <v>71</v>
      </c>
      <c r="F18" s="32">
        <v>34</v>
      </c>
      <c r="G18" s="33">
        <v>8</v>
      </c>
      <c r="H18" s="33" t="s">
        <v>17</v>
      </c>
      <c r="I18" s="32">
        <v>7.0000000000000001E-3</v>
      </c>
      <c r="J18" s="32">
        <v>2.1000000000000001E-2</v>
      </c>
      <c r="K18" s="32" t="s">
        <v>17</v>
      </c>
      <c r="L18" s="34" t="s">
        <v>17</v>
      </c>
      <c r="M18" s="32">
        <v>1.24</v>
      </c>
      <c r="N18" s="32">
        <v>307.2</v>
      </c>
      <c r="O18" s="32">
        <v>30.18</v>
      </c>
      <c r="P18" s="32">
        <v>8.93</v>
      </c>
    </row>
    <row r="19" spans="1:16" x14ac:dyDescent="0.2">
      <c r="A19" s="8"/>
      <c r="B19" s="57"/>
      <c r="C19" s="54" t="s">
        <v>27</v>
      </c>
      <c r="D19" s="8"/>
      <c r="E19" s="32" t="s">
        <v>72</v>
      </c>
      <c r="F19" s="32">
        <v>25</v>
      </c>
      <c r="G19" s="33">
        <v>5</v>
      </c>
      <c r="H19" s="33" t="s">
        <v>17</v>
      </c>
      <c r="I19" s="32">
        <v>8.0000000000000002E-3</v>
      </c>
      <c r="J19" s="32">
        <v>2.1999999999999999E-2</v>
      </c>
      <c r="K19" s="32" t="s">
        <v>17</v>
      </c>
      <c r="L19" s="34" t="s">
        <v>17</v>
      </c>
      <c r="M19" s="32">
        <v>1.74</v>
      </c>
      <c r="N19" s="32">
        <v>232.06</v>
      </c>
      <c r="O19" s="32">
        <v>30.76</v>
      </c>
      <c r="P19" s="32">
        <v>6.57</v>
      </c>
    </row>
    <row r="20" spans="1:16" ht="15" thickBot="1" x14ac:dyDescent="0.25">
      <c r="A20" s="8"/>
      <c r="B20" s="58"/>
      <c r="C20" s="53"/>
      <c r="D20" s="8"/>
      <c r="E20" s="32" t="s">
        <v>73</v>
      </c>
      <c r="F20" s="32">
        <v>40</v>
      </c>
      <c r="G20" s="33">
        <v>2</v>
      </c>
      <c r="H20" s="33" t="s">
        <v>17</v>
      </c>
      <c r="I20" s="32">
        <v>7.0000000000000001E-3</v>
      </c>
      <c r="J20" s="32">
        <v>2.1999999999999999E-2</v>
      </c>
      <c r="K20" s="32" t="s">
        <v>17</v>
      </c>
      <c r="L20" s="34" t="s">
        <v>17</v>
      </c>
      <c r="M20" s="32">
        <v>1.4</v>
      </c>
      <c r="N20" s="32">
        <v>247.24</v>
      </c>
      <c r="O20" s="32">
        <v>30.67</v>
      </c>
      <c r="P20" s="32">
        <v>6.34</v>
      </c>
    </row>
    <row r="21" spans="1:16" x14ac:dyDescent="0.2">
      <c r="A21" s="8"/>
      <c r="B21" s="8"/>
      <c r="C21" s="8"/>
      <c r="D21" s="8"/>
      <c r="E21" s="32" t="s">
        <v>74</v>
      </c>
      <c r="F21" s="32">
        <v>33</v>
      </c>
      <c r="G21" s="33">
        <v>3</v>
      </c>
      <c r="H21" s="33" t="s">
        <v>17</v>
      </c>
      <c r="I21" s="32">
        <v>7.0000000000000001E-3</v>
      </c>
      <c r="J21" s="32">
        <v>2.1999999999999999E-2</v>
      </c>
      <c r="K21" s="32" t="s">
        <v>17</v>
      </c>
      <c r="L21" s="34" t="s">
        <v>17</v>
      </c>
      <c r="M21" s="32">
        <v>1.48</v>
      </c>
      <c r="N21" s="32">
        <v>314.8</v>
      </c>
      <c r="O21" s="32">
        <v>30.87</v>
      </c>
      <c r="P21" s="32">
        <v>6.06</v>
      </c>
    </row>
    <row r="22" spans="1:16" x14ac:dyDescent="0.2">
      <c r="A22" s="8"/>
      <c r="B22" s="8"/>
      <c r="C22" s="8"/>
      <c r="D22" s="8"/>
      <c r="E22" s="32" t="s">
        <v>75</v>
      </c>
      <c r="F22" s="32">
        <v>30</v>
      </c>
      <c r="G22" s="33">
        <v>5</v>
      </c>
      <c r="H22" s="33" t="s">
        <v>17</v>
      </c>
      <c r="I22" s="32">
        <v>7.0000000000000001E-3</v>
      </c>
      <c r="J22" s="32">
        <v>2.5999999999999999E-2</v>
      </c>
      <c r="K22" s="32" t="s">
        <v>17</v>
      </c>
      <c r="L22" s="34" t="s">
        <v>17</v>
      </c>
      <c r="M22" s="32">
        <v>1.37</v>
      </c>
      <c r="N22" s="32">
        <v>280.04000000000002</v>
      </c>
      <c r="O22" s="32">
        <v>30.78</v>
      </c>
      <c r="P22" s="32">
        <v>5.74</v>
      </c>
    </row>
    <row r="23" spans="1:16" x14ac:dyDescent="0.2">
      <c r="A23" s="8"/>
      <c r="B23" s="8"/>
      <c r="C23" s="8"/>
      <c r="D23" s="8"/>
      <c r="E23" s="32" t="s">
        <v>76</v>
      </c>
      <c r="F23" s="32">
        <v>33</v>
      </c>
      <c r="G23" s="33">
        <v>6</v>
      </c>
      <c r="H23" s="33" t="s">
        <v>17</v>
      </c>
      <c r="I23" s="32">
        <v>7.0000000000000001E-3</v>
      </c>
      <c r="J23" s="32">
        <v>2.9000000000000001E-2</v>
      </c>
      <c r="K23" s="32" t="s">
        <v>17</v>
      </c>
      <c r="L23" s="34" t="s">
        <v>17</v>
      </c>
      <c r="M23" s="32">
        <v>1.29</v>
      </c>
      <c r="N23" s="32">
        <v>300.88</v>
      </c>
      <c r="O23" s="32">
        <v>29.99</v>
      </c>
      <c r="P23" s="32">
        <v>5.87</v>
      </c>
    </row>
    <row r="24" spans="1:16" x14ac:dyDescent="0.2">
      <c r="A24" s="8"/>
      <c r="B24" s="8"/>
      <c r="C24" s="8"/>
      <c r="D24" s="8"/>
      <c r="E24" s="32" t="s">
        <v>77</v>
      </c>
      <c r="F24" s="32">
        <v>27</v>
      </c>
      <c r="G24" s="33">
        <v>7</v>
      </c>
      <c r="H24" s="33" t="s">
        <v>17</v>
      </c>
      <c r="I24" s="32">
        <v>8.0000000000000002E-3</v>
      </c>
      <c r="J24" s="32">
        <v>5.1999999999999998E-2</v>
      </c>
      <c r="K24" s="32" t="s">
        <v>17</v>
      </c>
      <c r="L24" s="34" t="s">
        <v>17</v>
      </c>
      <c r="M24" s="32">
        <v>0.92</v>
      </c>
      <c r="N24" s="32">
        <v>289.08999999999997</v>
      </c>
      <c r="O24" s="32">
        <v>28.81</v>
      </c>
      <c r="P24" s="32">
        <v>7.11</v>
      </c>
    </row>
    <row r="25" spans="1:16" x14ac:dyDescent="0.2">
      <c r="A25" s="8"/>
      <c r="B25" s="8"/>
      <c r="C25" s="8"/>
      <c r="D25" s="8"/>
      <c r="E25" s="32" t="s">
        <v>78</v>
      </c>
      <c r="F25" s="32">
        <v>36</v>
      </c>
      <c r="G25" s="33">
        <v>8</v>
      </c>
      <c r="H25" s="33" t="s">
        <v>17</v>
      </c>
      <c r="I25" s="32">
        <v>8.0000000000000002E-3</v>
      </c>
      <c r="J25" s="32">
        <v>4.7E-2</v>
      </c>
      <c r="K25" s="32" t="s">
        <v>17</v>
      </c>
      <c r="L25" s="34" t="s">
        <v>17</v>
      </c>
      <c r="M25" s="32">
        <v>1.77</v>
      </c>
      <c r="N25" s="32">
        <v>133.16999999999999</v>
      </c>
      <c r="O25" s="32">
        <v>25.44</v>
      </c>
      <c r="P25" s="32">
        <v>38.270000000000003</v>
      </c>
    </row>
    <row r="26" spans="1:16" x14ac:dyDescent="0.2">
      <c r="A26" s="8"/>
      <c r="B26" s="8"/>
      <c r="C26" s="8"/>
      <c r="D26" s="8"/>
      <c r="E26" s="32" t="s">
        <v>79</v>
      </c>
      <c r="F26" s="32">
        <v>70</v>
      </c>
      <c r="G26" s="33">
        <v>26</v>
      </c>
      <c r="H26" s="33" t="s">
        <v>17</v>
      </c>
      <c r="I26" s="32">
        <v>6.0000000000000001E-3</v>
      </c>
      <c r="J26" s="32">
        <v>3.3000000000000002E-2</v>
      </c>
      <c r="K26" s="32" t="s">
        <v>17</v>
      </c>
      <c r="L26" s="34" t="s">
        <v>17</v>
      </c>
      <c r="M26" s="32">
        <v>2.12</v>
      </c>
      <c r="N26" s="32">
        <v>114.06</v>
      </c>
      <c r="O26" s="32">
        <v>22.49</v>
      </c>
      <c r="P26" s="32">
        <v>62.94</v>
      </c>
    </row>
    <row r="27" spans="1:16" x14ac:dyDescent="0.2">
      <c r="A27" s="8"/>
      <c r="B27" s="8"/>
      <c r="C27" s="8"/>
      <c r="D27" s="8"/>
      <c r="E27" s="32" t="s">
        <v>80</v>
      </c>
      <c r="F27" s="32">
        <v>64</v>
      </c>
      <c r="G27" s="33">
        <v>33</v>
      </c>
      <c r="H27" s="33" t="s">
        <v>17</v>
      </c>
      <c r="I27" s="32">
        <v>6.0000000000000001E-3</v>
      </c>
      <c r="J27" s="32">
        <v>2.8000000000000001E-2</v>
      </c>
      <c r="K27" s="32" t="s">
        <v>17</v>
      </c>
      <c r="L27" s="34" t="s">
        <v>17</v>
      </c>
      <c r="M27" s="32">
        <v>2.14</v>
      </c>
      <c r="N27" s="32">
        <v>115.45</v>
      </c>
      <c r="O27" s="32">
        <v>20.91</v>
      </c>
      <c r="P27" s="32">
        <v>71.11</v>
      </c>
    </row>
    <row r="28" spans="1:16" x14ac:dyDescent="0.2">
      <c r="A28" s="8"/>
      <c r="B28" s="8"/>
      <c r="C28" s="8"/>
      <c r="D28" s="8"/>
      <c r="E28" s="32" t="s">
        <v>81</v>
      </c>
      <c r="F28" s="32">
        <v>65</v>
      </c>
      <c r="G28" s="33">
        <v>40</v>
      </c>
      <c r="H28" s="33" t="s">
        <v>17</v>
      </c>
      <c r="I28" s="32">
        <v>6.0000000000000001E-3</v>
      </c>
      <c r="J28" s="32">
        <v>2.8000000000000001E-2</v>
      </c>
      <c r="K28" s="32" t="s">
        <v>17</v>
      </c>
      <c r="L28" s="34" t="s">
        <v>17</v>
      </c>
      <c r="M28" s="32">
        <v>1.96</v>
      </c>
      <c r="N28" s="32">
        <v>106.31</v>
      </c>
      <c r="O28" s="32">
        <v>20.329999999999998</v>
      </c>
      <c r="P28" s="32">
        <v>73.89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43.166666666666664</v>
      </c>
      <c r="G30" s="20">
        <f>AVERAGE(G5:G28)</f>
        <v>18.583333333333332</v>
      </c>
      <c r="H30" s="20" t="e">
        <f>AVERAGE(H5:H28)</f>
        <v>#DIV/0!</v>
      </c>
      <c r="I30" s="20">
        <f>MAX(I5:I28)</f>
        <v>2.1999999999999999E-2</v>
      </c>
      <c r="J30" s="21">
        <f>AVERAGE(J5:J28)</f>
        <v>3.525000000000001E-2</v>
      </c>
      <c r="K30" s="22" t="e">
        <f>AVERAGE(K5:K28)</f>
        <v>#DIV/0!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B19:B20"/>
    <mergeCell ref="C19:C20"/>
    <mergeCell ref="B33:E33"/>
    <mergeCell ref="C37:D37"/>
    <mergeCell ref="C34:D34"/>
    <mergeCell ref="C35:D35"/>
    <mergeCell ref="E1:P1"/>
    <mergeCell ref="B7:C7"/>
    <mergeCell ref="B17:B18"/>
    <mergeCell ref="C17:C18"/>
    <mergeCell ref="N3:P3"/>
    <mergeCell ref="C36:D36"/>
    <mergeCell ref="C40:D40"/>
    <mergeCell ref="C30:E30"/>
    <mergeCell ref="C31:E31"/>
    <mergeCell ref="C39:D39"/>
    <mergeCell ref="C38:D38"/>
  </mergeCells>
  <conditionalFormatting sqref="I30">
    <cfRule type="cellIs" dxfId="37" priority="17" operator="greaterThan">
      <formula>$I$31</formula>
    </cfRule>
  </conditionalFormatting>
  <conditionalFormatting sqref="I30:K30 M30:N30">
    <cfRule type="cellIs" dxfId="36" priority="16" operator="greaterThan">
      <formula>$K$31</formula>
    </cfRule>
  </conditionalFormatting>
  <conditionalFormatting sqref="J30">
    <cfRule type="cellIs" dxfId="35" priority="14" operator="greaterThan">
      <formula>$I$31</formula>
    </cfRule>
  </conditionalFormatting>
  <conditionalFormatting sqref="J30">
    <cfRule type="cellIs" dxfId="34" priority="8" operator="greaterThan">
      <formula>$I$31</formula>
    </cfRule>
  </conditionalFormatting>
  <conditionalFormatting sqref="I30">
    <cfRule type="cellIs" dxfId="33" priority="7" operator="greaterThan">
      <formula>$G$31</formula>
    </cfRule>
  </conditionalFormatting>
  <conditionalFormatting sqref="K30">
    <cfRule type="cellIs" dxfId="32" priority="6" operator="greaterThan">
      <formula>$I$31</formula>
    </cfRule>
  </conditionalFormatting>
  <conditionalFormatting sqref="I30">
    <cfRule type="cellIs" dxfId="31" priority="2" operator="greaterThan">
      <formula>$I$31</formula>
    </cfRule>
  </conditionalFormatting>
  <conditionalFormatting sqref="L30">
    <cfRule type="cellIs" dxfId="3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026CF-FAA7-4682-A412-BBF70D539EC8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45787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274</v>
      </c>
      <c r="F5" s="35">
        <v>7</v>
      </c>
      <c r="G5" s="33">
        <v>1</v>
      </c>
      <c r="H5" s="33" t="s">
        <v>17</v>
      </c>
      <c r="I5" s="32">
        <v>3.0000000000000001E-3</v>
      </c>
      <c r="J5" s="32">
        <v>1.0999999999999999E-2</v>
      </c>
      <c r="K5" s="32">
        <v>7.0000000000000001E-3</v>
      </c>
      <c r="L5" s="34" t="s">
        <v>17</v>
      </c>
      <c r="M5" s="32">
        <v>2.1800000000000002</v>
      </c>
      <c r="N5" s="32">
        <v>125.06</v>
      </c>
      <c r="O5" s="32">
        <v>16.41</v>
      </c>
      <c r="P5" s="32">
        <v>77.13</v>
      </c>
    </row>
    <row r="6" spans="1:16" ht="15" thickBot="1" x14ac:dyDescent="0.25">
      <c r="A6" s="8"/>
      <c r="B6" s="8"/>
      <c r="C6" s="8"/>
      <c r="D6" s="8"/>
      <c r="E6" s="32" t="s">
        <v>275</v>
      </c>
      <c r="F6" s="35">
        <v>13</v>
      </c>
      <c r="G6" s="33">
        <v>3</v>
      </c>
      <c r="H6" s="33" t="s">
        <v>17</v>
      </c>
      <c r="I6" s="32">
        <v>4.0000000000000001E-3</v>
      </c>
      <c r="J6" s="32">
        <v>0.01</v>
      </c>
      <c r="K6" s="32">
        <v>7.0000000000000001E-3</v>
      </c>
      <c r="L6" s="34" t="s">
        <v>17</v>
      </c>
      <c r="M6" s="32">
        <v>2.33</v>
      </c>
      <c r="N6" s="32">
        <v>127.75</v>
      </c>
      <c r="O6" s="32">
        <v>16.21</v>
      </c>
      <c r="P6" s="32">
        <v>77.459999999999994</v>
      </c>
    </row>
    <row r="7" spans="1:16" ht="15.75" thickBot="1" x14ac:dyDescent="0.25">
      <c r="A7" s="8"/>
      <c r="B7" s="51" t="s">
        <v>10</v>
      </c>
      <c r="C7" s="51"/>
      <c r="D7" s="8"/>
      <c r="E7" s="32" t="s">
        <v>276</v>
      </c>
      <c r="F7" s="35">
        <v>11</v>
      </c>
      <c r="G7" s="33">
        <v>3</v>
      </c>
      <c r="H7" s="33" t="s">
        <v>17</v>
      </c>
      <c r="I7" s="32">
        <v>4.0000000000000001E-3</v>
      </c>
      <c r="J7" s="32">
        <v>1.0999999999999999E-2</v>
      </c>
      <c r="K7" s="32">
        <v>7.0000000000000001E-3</v>
      </c>
      <c r="L7" s="34" t="s">
        <v>17</v>
      </c>
      <c r="M7" s="32">
        <v>1.97</v>
      </c>
      <c r="N7" s="32">
        <v>119.77</v>
      </c>
      <c r="O7" s="32">
        <v>16.170000000000002</v>
      </c>
      <c r="P7" s="32">
        <v>76.83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277</v>
      </c>
      <c r="F8" s="35">
        <v>9</v>
      </c>
      <c r="G8" s="33">
        <v>0</v>
      </c>
      <c r="H8" s="33" t="s">
        <v>17</v>
      </c>
      <c r="I8" s="32">
        <v>4.0000000000000001E-3</v>
      </c>
      <c r="J8" s="32">
        <v>1.0999999999999999E-2</v>
      </c>
      <c r="K8" s="32">
        <v>7.0000000000000001E-3</v>
      </c>
      <c r="L8" s="34" t="s">
        <v>17</v>
      </c>
      <c r="M8" s="32">
        <v>1.9</v>
      </c>
      <c r="N8" s="32">
        <v>122.81</v>
      </c>
      <c r="O8" s="32">
        <v>15.98</v>
      </c>
      <c r="P8" s="32">
        <v>75.59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278</v>
      </c>
      <c r="F9" s="35">
        <v>8</v>
      </c>
      <c r="G9" s="33">
        <v>2</v>
      </c>
      <c r="H9" s="33" t="s">
        <v>17</v>
      </c>
      <c r="I9" s="32">
        <v>4.0000000000000001E-3</v>
      </c>
      <c r="J9" s="32">
        <v>8.9999999999999993E-3</v>
      </c>
      <c r="K9" s="32">
        <v>5.0000000000000001E-3</v>
      </c>
      <c r="L9" s="34" t="s">
        <v>17</v>
      </c>
      <c r="M9" s="32">
        <v>1.65</v>
      </c>
      <c r="N9" s="32">
        <v>84.95</v>
      </c>
      <c r="O9" s="32">
        <v>15.45</v>
      </c>
      <c r="P9" s="32">
        <v>78.77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279</v>
      </c>
      <c r="F10" s="35">
        <v>4</v>
      </c>
      <c r="G10" s="33">
        <v>2</v>
      </c>
      <c r="H10" s="33" t="s">
        <v>17</v>
      </c>
      <c r="I10" s="32">
        <v>4.0000000000000001E-3</v>
      </c>
      <c r="J10" s="32">
        <v>8.9999999999999993E-3</v>
      </c>
      <c r="K10" s="32">
        <v>5.0000000000000001E-3</v>
      </c>
      <c r="L10" s="34" t="s">
        <v>17</v>
      </c>
      <c r="M10" s="32">
        <v>1.6</v>
      </c>
      <c r="N10" s="32">
        <v>97.05</v>
      </c>
      <c r="O10" s="32">
        <v>15.16</v>
      </c>
      <c r="P10" s="32">
        <v>79.77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280</v>
      </c>
      <c r="F11" s="35">
        <v>3</v>
      </c>
      <c r="G11" s="33">
        <v>0</v>
      </c>
      <c r="H11" s="33" t="s">
        <v>17</v>
      </c>
      <c r="I11" s="32">
        <v>4.0000000000000001E-3</v>
      </c>
      <c r="J11" s="32">
        <v>1.0999999999999999E-2</v>
      </c>
      <c r="K11" s="32">
        <v>7.0000000000000001E-3</v>
      </c>
      <c r="L11" s="34" t="s">
        <v>17</v>
      </c>
      <c r="M11" s="32">
        <v>1.77</v>
      </c>
      <c r="N11" s="32">
        <v>79.73</v>
      </c>
      <c r="O11" s="32">
        <v>15.01</v>
      </c>
      <c r="P11" s="32">
        <v>79.790000000000006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281</v>
      </c>
      <c r="F12" s="35">
        <v>5</v>
      </c>
      <c r="G12" s="33">
        <v>2</v>
      </c>
      <c r="H12" s="33" t="s">
        <v>17</v>
      </c>
      <c r="I12" s="32">
        <v>4.0000000000000001E-3</v>
      </c>
      <c r="J12" s="32">
        <v>1.2999999999999999E-2</v>
      </c>
      <c r="K12" s="32">
        <v>8.9999999999999993E-3</v>
      </c>
      <c r="L12" s="34" t="s">
        <v>17</v>
      </c>
      <c r="M12" s="32">
        <v>1.69</v>
      </c>
      <c r="N12" s="32">
        <v>87.32</v>
      </c>
      <c r="O12" s="32">
        <v>15.29</v>
      </c>
      <c r="P12" s="32">
        <v>77.05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282</v>
      </c>
      <c r="F13" s="35">
        <v>10</v>
      </c>
      <c r="G13" s="33">
        <v>1</v>
      </c>
      <c r="H13" s="33" t="s">
        <v>17</v>
      </c>
      <c r="I13" s="32">
        <v>5.0000000000000001E-3</v>
      </c>
      <c r="J13" s="32">
        <v>1.4999999999999999E-2</v>
      </c>
      <c r="K13" s="32">
        <v>0.01</v>
      </c>
      <c r="L13" s="34" t="s">
        <v>17</v>
      </c>
      <c r="M13" s="32">
        <v>1.59</v>
      </c>
      <c r="N13" s="32">
        <v>87.59</v>
      </c>
      <c r="O13" s="32">
        <v>15.66</v>
      </c>
      <c r="P13" s="32">
        <v>72.819999999999993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283</v>
      </c>
      <c r="F14" s="35">
        <v>18</v>
      </c>
      <c r="G14" s="33">
        <v>3</v>
      </c>
      <c r="H14" s="33" t="s">
        <v>17</v>
      </c>
      <c r="I14" s="32">
        <v>5.0000000000000001E-3</v>
      </c>
      <c r="J14" s="32">
        <v>1.4999999999999999E-2</v>
      </c>
      <c r="K14" s="32">
        <v>0.01</v>
      </c>
      <c r="L14" s="34" t="s">
        <v>17</v>
      </c>
      <c r="M14" s="32">
        <v>1.68</v>
      </c>
      <c r="N14" s="32">
        <v>115.73</v>
      </c>
      <c r="O14" s="32">
        <v>16.309999999999999</v>
      </c>
      <c r="P14" s="32">
        <v>66.31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284</v>
      </c>
      <c r="F15" s="35">
        <v>24</v>
      </c>
      <c r="G15" s="33">
        <v>8</v>
      </c>
      <c r="H15" s="33" t="s">
        <v>17</v>
      </c>
      <c r="I15" s="32">
        <v>6.0000000000000001E-3</v>
      </c>
      <c r="J15" s="32">
        <v>1.6E-2</v>
      </c>
      <c r="K15" s="32">
        <v>8.9999999999999993E-3</v>
      </c>
      <c r="L15" s="34" t="s">
        <v>17</v>
      </c>
      <c r="M15" s="32">
        <v>1.39</v>
      </c>
      <c r="N15" s="32">
        <v>135.4</v>
      </c>
      <c r="O15" s="32">
        <v>18.059999999999999</v>
      </c>
      <c r="P15" s="32">
        <v>52.78</v>
      </c>
    </row>
    <row r="16" spans="1:16" ht="15" thickBot="1" x14ac:dyDescent="0.25">
      <c r="A16" s="8"/>
      <c r="B16" s="8"/>
      <c r="C16" s="8"/>
      <c r="D16" s="8"/>
      <c r="E16" s="32" t="s">
        <v>285</v>
      </c>
      <c r="F16" s="35">
        <v>35</v>
      </c>
      <c r="G16" s="33">
        <v>15</v>
      </c>
      <c r="H16" s="33" t="s">
        <v>17</v>
      </c>
      <c r="I16" s="32">
        <v>6.0000000000000001E-3</v>
      </c>
      <c r="J16" s="32">
        <v>1.4999999999999999E-2</v>
      </c>
      <c r="K16" s="32">
        <v>8.9999999999999993E-3</v>
      </c>
      <c r="L16" s="34" t="s">
        <v>17</v>
      </c>
      <c r="M16" s="32">
        <v>1.69</v>
      </c>
      <c r="N16" s="32">
        <v>143.93</v>
      </c>
      <c r="O16" s="32">
        <v>19.61</v>
      </c>
      <c r="P16" s="32">
        <v>46.63</v>
      </c>
    </row>
    <row r="17" spans="1:16" x14ac:dyDescent="0.2">
      <c r="A17" s="8"/>
      <c r="B17" s="52"/>
      <c r="C17" s="54" t="s">
        <v>26</v>
      </c>
      <c r="D17" s="8"/>
      <c r="E17" s="32" t="s">
        <v>286</v>
      </c>
      <c r="F17" s="35">
        <v>30</v>
      </c>
      <c r="G17" s="33">
        <v>20</v>
      </c>
      <c r="H17" s="33" t="s">
        <v>17</v>
      </c>
      <c r="I17" s="32">
        <v>5.0000000000000001E-3</v>
      </c>
      <c r="J17" s="32">
        <v>1.2999999999999999E-2</v>
      </c>
      <c r="K17" s="32">
        <v>8.0000000000000002E-3</v>
      </c>
      <c r="L17" s="34" t="s">
        <v>17</v>
      </c>
      <c r="M17" s="32">
        <v>1.63</v>
      </c>
      <c r="N17" s="32">
        <v>136.21</v>
      </c>
      <c r="O17" s="32">
        <v>20.440000000000001</v>
      </c>
      <c r="P17" s="32">
        <v>46.24</v>
      </c>
    </row>
    <row r="18" spans="1:16" ht="15" thickBot="1" x14ac:dyDescent="0.25">
      <c r="A18" s="8"/>
      <c r="B18" s="53"/>
      <c r="C18" s="53"/>
      <c r="D18" s="8"/>
      <c r="E18" s="32" t="s">
        <v>287</v>
      </c>
      <c r="F18" s="35">
        <v>29</v>
      </c>
      <c r="G18" s="33">
        <v>6</v>
      </c>
      <c r="H18" s="33" t="s">
        <v>17</v>
      </c>
      <c r="I18" s="32">
        <v>5.0000000000000001E-3</v>
      </c>
      <c r="J18" s="32">
        <v>1.2E-2</v>
      </c>
      <c r="K18" s="32">
        <v>7.0000000000000001E-3</v>
      </c>
      <c r="L18" s="34" t="s">
        <v>17</v>
      </c>
      <c r="M18" s="32">
        <v>1.64</v>
      </c>
      <c r="N18" s="32">
        <v>147.93</v>
      </c>
      <c r="O18" s="32">
        <v>21.51</v>
      </c>
      <c r="P18" s="32">
        <v>43.06</v>
      </c>
    </row>
    <row r="19" spans="1:16" x14ac:dyDescent="0.2">
      <c r="A19" s="8"/>
      <c r="B19" s="57"/>
      <c r="C19" s="54" t="s">
        <v>27</v>
      </c>
      <c r="D19" s="8"/>
      <c r="E19" s="32" t="s">
        <v>288</v>
      </c>
      <c r="F19" s="35">
        <v>22</v>
      </c>
      <c r="G19" s="33">
        <v>6</v>
      </c>
      <c r="H19" s="33" t="s">
        <v>17</v>
      </c>
      <c r="I19" s="32">
        <v>5.0000000000000001E-3</v>
      </c>
      <c r="J19" s="32">
        <v>1.4E-2</v>
      </c>
      <c r="K19" s="32">
        <v>8.0000000000000002E-3</v>
      </c>
      <c r="L19" s="34" t="s">
        <v>17</v>
      </c>
      <c r="M19" s="32">
        <v>1.65</v>
      </c>
      <c r="N19" s="32">
        <v>115.61</v>
      </c>
      <c r="O19" s="32">
        <v>22.74</v>
      </c>
      <c r="P19" s="32">
        <v>38.5</v>
      </c>
    </row>
    <row r="20" spans="1:16" ht="15" thickBot="1" x14ac:dyDescent="0.25">
      <c r="A20" s="8"/>
      <c r="B20" s="58"/>
      <c r="C20" s="53"/>
      <c r="D20" s="8"/>
      <c r="E20" s="32" t="s">
        <v>289</v>
      </c>
      <c r="F20" s="35">
        <v>29</v>
      </c>
      <c r="G20" s="33">
        <v>7</v>
      </c>
      <c r="H20" s="33" t="s">
        <v>17</v>
      </c>
      <c r="I20" s="32">
        <v>5.0000000000000001E-3</v>
      </c>
      <c r="J20" s="32">
        <v>1.2999999999999999E-2</v>
      </c>
      <c r="K20" s="32">
        <v>8.0000000000000002E-3</v>
      </c>
      <c r="L20" s="34" t="s">
        <v>17</v>
      </c>
      <c r="M20" s="32">
        <v>1.64</v>
      </c>
      <c r="N20" s="32">
        <v>106.33</v>
      </c>
      <c r="O20" s="32">
        <v>23.59</v>
      </c>
      <c r="P20" s="32">
        <v>35.18</v>
      </c>
    </row>
    <row r="21" spans="1:16" x14ac:dyDescent="0.2">
      <c r="A21" s="8"/>
      <c r="B21" s="8"/>
      <c r="C21" s="8"/>
      <c r="D21" s="8"/>
      <c r="E21" s="32" t="s">
        <v>290</v>
      </c>
      <c r="F21" s="35">
        <v>26</v>
      </c>
      <c r="G21" s="33">
        <v>10</v>
      </c>
      <c r="H21" s="33" t="s">
        <v>17</v>
      </c>
      <c r="I21" s="32">
        <v>4.0000000000000001E-3</v>
      </c>
      <c r="J21" s="32">
        <v>1.2E-2</v>
      </c>
      <c r="K21" s="32">
        <v>8.0000000000000002E-3</v>
      </c>
      <c r="L21" s="34" t="s">
        <v>17</v>
      </c>
      <c r="M21" s="32">
        <v>1.7</v>
      </c>
      <c r="N21" s="32">
        <v>113.58</v>
      </c>
      <c r="O21" s="32">
        <v>23.96</v>
      </c>
      <c r="P21" s="32">
        <v>33.96</v>
      </c>
    </row>
    <row r="22" spans="1:16" x14ac:dyDescent="0.2">
      <c r="A22" s="8"/>
      <c r="B22" s="8"/>
      <c r="C22" s="8"/>
      <c r="D22" s="8"/>
      <c r="E22" s="32" t="s">
        <v>291</v>
      </c>
      <c r="F22" s="35">
        <v>34</v>
      </c>
      <c r="G22" s="33">
        <v>7</v>
      </c>
      <c r="H22" s="33" t="s">
        <v>17</v>
      </c>
      <c r="I22" s="32">
        <v>4.0000000000000001E-3</v>
      </c>
      <c r="J22" s="32">
        <v>1.2999999999999999E-2</v>
      </c>
      <c r="K22" s="32">
        <v>8.0000000000000002E-3</v>
      </c>
      <c r="L22" s="34" t="s">
        <v>17</v>
      </c>
      <c r="M22" s="32">
        <v>2.64</v>
      </c>
      <c r="N22" s="32">
        <v>91.81</v>
      </c>
      <c r="O22" s="32">
        <v>22.51</v>
      </c>
      <c r="P22" s="32">
        <v>40.22</v>
      </c>
    </row>
    <row r="23" spans="1:16" x14ac:dyDescent="0.2">
      <c r="A23" s="8"/>
      <c r="B23" s="8"/>
      <c r="C23" s="8"/>
      <c r="D23" s="8"/>
      <c r="E23" s="32" t="s">
        <v>292</v>
      </c>
      <c r="F23" s="35">
        <v>99</v>
      </c>
      <c r="G23" s="33">
        <v>8</v>
      </c>
      <c r="H23" s="33" t="s">
        <v>17</v>
      </c>
      <c r="I23" s="32">
        <v>3.0000000000000001E-3</v>
      </c>
      <c r="J23" s="32">
        <v>1.2E-2</v>
      </c>
      <c r="K23" s="32">
        <v>8.0000000000000002E-3</v>
      </c>
      <c r="L23" s="34" t="s">
        <v>17</v>
      </c>
      <c r="M23" s="32">
        <v>2.2400000000000002</v>
      </c>
      <c r="N23" s="32">
        <v>114.96</v>
      </c>
      <c r="O23" s="32">
        <v>18.920000000000002</v>
      </c>
      <c r="P23" s="32">
        <v>62.84</v>
      </c>
    </row>
    <row r="24" spans="1:16" x14ac:dyDescent="0.2">
      <c r="A24" s="8"/>
      <c r="B24" s="8"/>
      <c r="C24" s="8"/>
      <c r="D24" s="8"/>
      <c r="E24" s="32" t="s">
        <v>293</v>
      </c>
      <c r="F24" s="35">
        <v>61</v>
      </c>
      <c r="G24" s="33">
        <v>9</v>
      </c>
      <c r="H24" s="33" t="s">
        <v>17</v>
      </c>
      <c r="I24" s="32">
        <v>4.0000000000000001E-3</v>
      </c>
      <c r="J24" s="32">
        <v>1.4999999999999999E-2</v>
      </c>
      <c r="K24" s="32">
        <v>1.0999999999999999E-2</v>
      </c>
      <c r="L24" s="34" t="s">
        <v>17</v>
      </c>
      <c r="M24" s="32">
        <v>1.59</v>
      </c>
      <c r="N24" s="32">
        <v>132.57</v>
      </c>
      <c r="O24" s="32">
        <v>18.21</v>
      </c>
      <c r="P24" s="32">
        <v>64.180000000000007</v>
      </c>
    </row>
    <row r="25" spans="1:16" x14ac:dyDescent="0.2">
      <c r="A25" s="8"/>
      <c r="B25" s="8"/>
      <c r="C25" s="8"/>
      <c r="D25" s="8"/>
      <c r="E25" s="32" t="s">
        <v>294</v>
      </c>
      <c r="F25" s="35">
        <v>29</v>
      </c>
      <c r="G25" s="33">
        <v>11</v>
      </c>
      <c r="H25" s="33" t="s">
        <v>17</v>
      </c>
      <c r="I25" s="32">
        <v>4.0000000000000001E-3</v>
      </c>
      <c r="J25" s="32">
        <v>1.4E-2</v>
      </c>
      <c r="K25" s="32">
        <v>0.01</v>
      </c>
      <c r="L25" s="34" t="s">
        <v>17</v>
      </c>
      <c r="M25" s="32">
        <v>2.2799999999999998</v>
      </c>
      <c r="N25" s="32">
        <v>101.18</v>
      </c>
      <c r="O25" s="32">
        <v>18.03</v>
      </c>
      <c r="P25" s="32">
        <v>57.62</v>
      </c>
    </row>
    <row r="26" spans="1:16" x14ac:dyDescent="0.2">
      <c r="A26" s="8"/>
      <c r="B26" s="8"/>
      <c r="C26" s="8"/>
      <c r="D26" s="8"/>
      <c r="E26" s="32" t="s">
        <v>295</v>
      </c>
      <c r="F26" s="35">
        <v>34</v>
      </c>
      <c r="G26" s="33">
        <v>9</v>
      </c>
      <c r="H26" s="33" t="s">
        <v>17</v>
      </c>
      <c r="I26" s="32">
        <v>4.0000000000000001E-3</v>
      </c>
      <c r="J26" s="32">
        <v>1.6E-2</v>
      </c>
      <c r="K26" s="32">
        <v>1.2E-2</v>
      </c>
      <c r="L26" s="34" t="s">
        <v>17</v>
      </c>
      <c r="M26" s="32">
        <v>2.04</v>
      </c>
      <c r="N26" s="32">
        <v>107.02</v>
      </c>
      <c r="O26" s="32">
        <v>17.46</v>
      </c>
      <c r="P26" s="32">
        <v>60.79</v>
      </c>
    </row>
    <row r="27" spans="1:16" x14ac:dyDescent="0.2">
      <c r="A27" s="8"/>
      <c r="B27" s="8"/>
      <c r="C27" s="8"/>
      <c r="D27" s="8"/>
      <c r="E27" s="32" t="s">
        <v>296</v>
      </c>
      <c r="F27" s="35">
        <v>27</v>
      </c>
      <c r="G27" s="33">
        <v>14</v>
      </c>
      <c r="H27" s="33" t="s">
        <v>17</v>
      </c>
      <c r="I27" s="32">
        <v>4.0000000000000001E-3</v>
      </c>
      <c r="J27" s="32">
        <v>1.2999999999999999E-2</v>
      </c>
      <c r="K27" s="32">
        <v>8.9999999999999993E-3</v>
      </c>
      <c r="L27" s="34" t="s">
        <v>17</v>
      </c>
      <c r="M27" s="32">
        <v>2.09</v>
      </c>
      <c r="N27" s="32">
        <v>102.67</v>
      </c>
      <c r="O27" s="32">
        <v>16.53</v>
      </c>
      <c r="P27" s="32">
        <v>65.05</v>
      </c>
    </row>
    <row r="28" spans="1:16" x14ac:dyDescent="0.2">
      <c r="A28" s="8"/>
      <c r="B28" s="8"/>
      <c r="C28" s="8"/>
      <c r="D28" s="8"/>
      <c r="E28" s="32" t="s">
        <v>297</v>
      </c>
      <c r="F28" s="35" t="s">
        <v>17</v>
      </c>
      <c r="G28" s="33">
        <v>11</v>
      </c>
      <c r="H28" s="33" t="s">
        <v>17</v>
      </c>
      <c r="I28" s="32">
        <v>3.0000000000000001E-3</v>
      </c>
      <c r="J28" s="32">
        <v>1.0999999999999999E-2</v>
      </c>
      <c r="K28" s="32">
        <v>8.0000000000000002E-3</v>
      </c>
      <c r="L28" s="34" t="s">
        <v>17</v>
      </c>
      <c r="M28" s="32">
        <v>2.04</v>
      </c>
      <c r="N28" s="32">
        <v>108.41</v>
      </c>
      <c r="O28" s="32">
        <v>15.9</v>
      </c>
      <c r="P28" s="32">
        <v>65.58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24.652173913043477</v>
      </c>
      <c r="G30" s="20">
        <f>AVERAGE(G5:G28)</f>
        <v>6.583333333333333</v>
      </c>
      <c r="H30" s="20" t="e">
        <f>AVERAGE(H5:H28)</f>
        <v>#DIV/0!</v>
      </c>
      <c r="I30" s="20">
        <f>MAX(I5:I28)</f>
        <v>6.0000000000000001E-3</v>
      </c>
      <c r="J30" s="21">
        <f>AVERAGE(J5:J28)</f>
        <v>1.2666666666666673E-2</v>
      </c>
      <c r="K30" s="22">
        <f>AVERAGE(K5:K28)</f>
        <v>8.2083333333333366E-3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4D6C-8DD3-4C13-99D2-407FB30FCD26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45788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298</v>
      </c>
      <c r="F5" s="35" t="s">
        <v>17</v>
      </c>
      <c r="G5" s="33">
        <v>8</v>
      </c>
      <c r="H5" s="33" t="s">
        <v>17</v>
      </c>
      <c r="I5" s="32">
        <v>3.0000000000000001E-3</v>
      </c>
      <c r="J5" s="32">
        <v>0.01</v>
      </c>
      <c r="K5" s="32">
        <v>7.0000000000000001E-3</v>
      </c>
      <c r="L5" s="34" t="s">
        <v>17</v>
      </c>
      <c r="M5" s="32">
        <v>2.04</v>
      </c>
      <c r="N5" s="32">
        <v>104.18</v>
      </c>
      <c r="O5" s="32">
        <v>15.21</v>
      </c>
      <c r="P5" s="32">
        <v>64.67</v>
      </c>
    </row>
    <row r="6" spans="1:16" ht="15" thickBot="1" x14ac:dyDescent="0.25">
      <c r="A6" s="8"/>
      <c r="B6" s="8"/>
      <c r="C6" s="8"/>
      <c r="D6" s="8"/>
      <c r="E6" s="32" t="s">
        <v>299</v>
      </c>
      <c r="F6" s="35" t="s">
        <v>17</v>
      </c>
      <c r="G6" s="33">
        <v>7</v>
      </c>
      <c r="H6" s="33" t="s">
        <v>17</v>
      </c>
      <c r="I6" s="32">
        <v>3.0000000000000001E-3</v>
      </c>
      <c r="J6" s="32">
        <v>8.9999999999999993E-3</v>
      </c>
      <c r="K6" s="32">
        <v>6.0000000000000001E-3</v>
      </c>
      <c r="L6" s="34" t="s">
        <v>17</v>
      </c>
      <c r="M6" s="32">
        <v>1.93</v>
      </c>
      <c r="N6" s="32">
        <v>106.23</v>
      </c>
      <c r="O6" s="32">
        <v>14.85</v>
      </c>
      <c r="P6" s="32">
        <v>69.17</v>
      </c>
    </row>
    <row r="7" spans="1:16" ht="15.75" thickBot="1" x14ac:dyDescent="0.25">
      <c r="A7" s="8"/>
      <c r="B7" s="51" t="s">
        <v>10</v>
      </c>
      <c r="C7" s="51"/>
      <c r="D7" s="8"/>
      <c r="E7" s="32" t="s">
        <v>300</v>
      </c>
      <c r="F7" s="35" t="s">
        <v>17</v>
      </c>
      <c r="G7" s="33">
        <v>7</v>
      </c>
      <c r="H7" s="33" t="s">
        <v>17</v>
      </c>
      <c r="I7" s="32">
        <v>3.0000000000000001E-3</v>
      </c>
      <c r="J7" s="32">
        <v>0.01</v>
      </c>
      <c r="K7" s="32">
        <v>6.0000000000000001E-3</v>
      </c>
      <c r="L7" s="34" t="s">
        <v>17</v>
      </c>
      <c r="M7" s="32">
        <v>1.56</v>
      </c>
      <c r="N7" s="32">
        <v>105.15</v>
      </c>
      <c r="O7" s="32">
        <v>14.78</v>
      </c>
      <c r="P7" s="32">
        <v>69.77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301</v>
      </c>
      <c r="F8" s="35" t="s">
        <v>17</v>
      </c>
      <c r="G8" s="33">
        <v>14</v>
      </c>
      <c r="H8" s="33" t="s">
        <v>17</v>
      </c>
      <c r="I8" s="32">
        <v>4.0000000000000001E-3</v>
      </c>
      <c r="J8" s="32">
        <v>1.2999999999999999E-2</v>
      </c>
      <c r="K8" s="32">
        <v>8.9999999999999993E-3</v>
      </c>
      <c r="L8" s="34" t="s">
        <v>17</v>
      </c>
      <c r="M8" s="32">
        <v>1.19</v>
      </c>
      <c r="N8" s="32">
        <v>90.38</v>
      </c>
      <c r="O8" s="32">
        <v>14.7</v>
      </c>
      <c r="P8" s="32">
        <v>70.2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302</v>
      </c>
      <c r="F9" s="35" t="s">
        <v>17</v>
      </c>
      <c r="G9" s="33">
        <v>11</v>
      </c>
      <c r="H9" s="33" t="s">
        <v>17</v>
      </c>
      <c r="I9" s="32">
        <v>4.0000000000000001E-3</v>
      </c>
      <c r="J9" s="32">
        <v>1.0999999999999999E-2</v>
      </c>
      <c r="K9" s="32">
        <v>7.0000000000000001E-3</v>
      </c>
      <c r="L9" s="34" t="s">
        <v>17</v>
      </c>
      <c r="M9" s="32">
        <v>1.3</v>
      </c>
      <c r="N9" s="32">
        <v>114.51</v>
      </c>
      <c r="O9" s="32">
        <v>14.79</v>
      </c>
      <c r="P9" s="32">
        <v>68.930000000000007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303</v>
      </c>
      <c r="F10" s="35" t="s">
        <v>17</v>
      </c>
      <c r="G10" s="33">
        <v>9</v>
      </c>
      <c r="H10" s="33" t="s">
        <v>17</v>
      </c>
      <c r="I10" s="32">
        <v>4.0000000000000001E-3</v>
      </c>
      <c r="J10" s="32">
        <v>1.7999999999999999E-2</v>
      </c>
      <c r="K10" s="32">
        <v>1.4E-2</v>
      </c>
      <c r="L10" s="34" t="s">
        <v>17</v>
      </c>
      <c r="M10" s="32">
        <v>1.02</v>
      </c>
      <c r="N10" s="32">
        <v>81.72</v>
      </c>
      <c r="O10" s="32">
        <v>14.59</v>
      </c>
      <c r="P10" s="32">
        <v>71.19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304</v>
      </c>
      <c r="F11" s="35" t="s">
        <v>17</v>
      </c>
      <c r="G11" s="33">
        <v>13</v>
      </c>
      <c r="H11" s="33" t="s">
        <v>17</v>
      </c>
      <c r="I11" s="32">
        <v>5.0000000000000001E-3</v>
      </c>
      <c r="J11" s="32">
        <v>1.4999999999999999E-2</v>
      </c>
      <c r="K11" s="32">
        <v>0.01</v>
      </c>
      <c r="L11" s="34" t="s">
        <v>17</v>
      </c>
      <c r="M11" s="32">
        <v>0.98</v>
      </c>
      <c r="N11" s="32">
        <v>63.53</v>
      </c>
      <c r="O11" s="32">
        <v>14.74</v>
      </c>
      <c r="P11" s="32">
        <v>72.12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305</v>
      </c>
      <c r="F12" s="35" t="s">
        <v>17</v>
      </c>
      <c r="G12" s="33">
        <v>11</v>
      </c>
      <c r="H12" s="33" t="s">
        <v>17</v>
      </c>
      <c r="I12" s="32">
        <v>5.0000000000000001E-3</v>
      </c>
      <c r="J12" s="32">
        <v>1.4E-2</v>
      </c>
      <c r="K12" s="32">
        <v>8.9999999999999993E-3</v>
      </c>
      <c r="L12" s="34" t="s">
        <v>17</v>
      </c>
      <c r="M12" s="32">
        <v>1.1000000000000001</v>
      </c>
      <c r="N12" s="32">
        <v>16.48</v>
      </c>
      <c r="O12" s="32">
        <v>14.68</v>
      </c>
      <c r="P12" s="32">
        <v>77.760000000000005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306</v>
      </c>
      <c r="F13" s="35" t="s">
        <v>17</v>
      </c>
      <c r="G13" s="33">
        <v>19</v>
      </c>
      <c r="H13" s="33" t="s">
        <v>17</v>
      </c>
      <c r="I13" s="32">
        <v>6.0000000000000001E-3</v>
      </c>
      <c r="J13" s="32">
        <v>1.2999999999999999E-2</v>
      </c>
      <c r="K13" s="32">
        <v>8.0000000000000002E-3</v>
      </c>
      <c r="L13" s="34" t="s">
        <v>17</v>
      </c>
      <c r="M13" s="32">
        <v>0.98</v>
      </c>
      <c r="N13" s="32">
        <v>32.19</v>
      </c>
      <c r="O13" s="32">
        <v>15.25</v>
      </c>
      <c r="P13" s="32">
        <v>77.64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307</v>
      </c>
      <c r="F14" s="35" t="s">
        <v>17</v>
      </c>
      <c r="G14" s="33">
        <v>18</v>
      </c>
      <c r="H14" s="33" t="s">
        <v>17</v>
      </c>
      <c r="I14" s="32">
        <v>6.0000000000000001E-3</v>
      </c>
      <c r="J14" s="32">
        <v>1.4999999999999999E-2</v>
      </c>
      <c r="K14" s="32">
        <v>8.0000000000000002E-3</v>
      </c>
      <c r="L14" s="34" t="s">
        <v>17</v>
      </c>
      <c r="M14" s="32">
        <v>1.04</v>
      </c>
      <c r="N14" s="32">
        <v>34.06</v>
      </c>
      <c r="O14" s="32">
        <v>17.03</v>
      </c>
      <c r="P14" s="32">
        <v>65.48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308</v>
      </c>
      <c r="F15" s="35" t="s">
        <v>17</v>
      </c>
      <c r="G15" s="33">
        <v>11</v>
      </c>
      <c r="H15" s="33" t="s">
        <v>17</v>
      </c>
      <c r="I15" s="32">
        <v>6.0000000000000001E-3</v>
      </c>
      <c r="J15" s="32">
        <v>1.2999999999999999E-2</v>
      </c>
      <c r="K15" s="32">
        <v>6.0000000000000001E-3</v>
      </c>
      <c r="L15" s="34" t="s">
        <v>17</v>
      </c>
      <c r="M15" s="32">
        <v>1.1599999999999999</v>
      </c>
      <c r="N15" s="32">
        <v>12.34</v>
      </c>
      <c r="O15" s="32">
        <v>18.399999999999999</v>
      </c>
      <c r="P15" s="32">
        <v>53.63</v>
      </c>
    </row>
    <row r="16" spans="1:16" ht="15" thickBot="1" x14ac:dyDescent="0.25">
      <c r="A16" s="8"/>
      <c r="B16" s="8"/>
      <c r="C16" s="8"/>
      <c r="D16" s="8"/>
      <c r="E16" s="32" t="s">
        <v>309</v>
      </c>
      <c r="F16" s="35" t="s">
        <v>17</v>
      </c>
      <c r="G16" s="33">
        <v>12</v>
      </c>
      <c r="H16" s="33" t="s">
        <v>17</v>
      </c>
      <c r="I16" s="32">
        <v>5.0000000000000001E-3</v>
      </c>
      <c r="J16" s="32">
        <v>1.0999999999999999E-2</v>
      </c>
      <c r="K16" s="32">
        <v>6.0000000000000001E-3</v>
      </c>
      <c r="L16" s="34" t="s">
        <v>17</v>
      </c>
      <c r="M16" s="32">
        <v>1.07</v>
      </c>
      <c r="N16" s="32">
        <v>10.78</v>
      </c>
      <c r="O16" s="32">
        <v>20.079999999999998</v>
      </c>
      <c r="P16" s="32">
        <v>43.84</v>
      </c>
    </row>
    <row r="17" spans="1:16" x14ac:dyDescent="0.2">
      <c r="A17" s="8"/>
      <c r="B17" s="52"/>
      <c r="C17" s="54" t="s">
        <v>26</v>
      </c>
      <c r="D17" s="8"/>
      <c r="E17" s="32" t="s">
        <v>310</v>
      </c>
      <c r="F17" s="35" t="s">
        <v>17</v>
      </c>
      <c r="G17" s="33">
        <v>12</v>
      </c>
      <c r="H17" s="33" t="s">
        <v>17</v>
      </c>
      <c r="I17" s="32">
        <v>5.0000000000000001E-3</v>
      </c>
      <c r="J17" s="32">
        <v>0.01</v>
      </c>
      <c r="K17" s="32">
        <v>5.0000000000000001E-3</v>
      </c>
      <c r="L17" s="34" t="s">
        <v>17</v>
      </c>
      <c r="M17" s="32">
        <v>1.45</v>
      </c>
      <c r="N17" s="32">
        <v>36.42</v>
      </c>
      <c r="O17" s="32">
        <v>21.57</v>
      </c>
      <c r="P17" s="32">
        <v>34.479999999999997</v>
      </c>
    </row>
    <row r="18" spans="1:16" ht="15" thickBot="1" x14ac:dyDescent="0.25">
      <c r="A18" s="8"/>
      <c r="B18" s="53"/>
      <c r="C18" s="53"/>
      <c r="D18" s="8"/>
      <c r="E18" s="32" t="s">
        <v>311</v>
      </c>
      <c r="F18" s="35" t="s">
        <v>17</v>
      </c>
      <c r="G18" s="33">
        <v>8</v>
      </c>
      <c r="H18" s="33" t="s">
        <v>17</v>
      </c>
      <c r="I18" s="32">
        <v>5.0000000000000001E-3</v>
      </c>
      <c r="J18" s="32">
        <v>0.01</v>
      </c>
      <c r="K18" s="32">
        <v>4.0000000000000001E-3</v>
      </c>
      <c r="L18" s="34" t="s">
        <v>17</v>
      </c>
      <c r="M18" s="32">
        <v>1.59</v>
      </c>
      <c r="N18" s="32">
        <v>28.78</v>
      </c>
      <c r="O18" s="32">
        <v>23.28</v>
      </c>
      <c r="P18" s="32">
        <v>28.29</v>
      </c>
    </row>
    <row r="19" spans="1:16" x14ac:dyDescent="0.2">
      <c r="A19" s="8"/>
      <c r="B19" s="57"/>
      <c r="C19" s="54" t="s">
        <v>27</v>
      </c>
      <c r="D19" s="8"/>
      <c r="E19" s="32" t="s">
        <v>312</v>
      </c>
      <c r="F19" s="35" t="s">
        <v>17</v>
      </c>
      <c r="G19" s="33">
        <v>7</v>
      </c>
      <c r="H19" s="33" t="s">
        <v>17</v>
      </c>
      <c r="I19" s="32">
        <v>5.0000000000000001E-3</v>
      </c>
      <c r="J19" s="32">
        <v>8.9999999999999993E-3</v>
      </c>
      <c r="K19" s="32">
        <v>4.0000000000000001E-3</v>
      </c>
      <c r="L19" s="34" t="s">
        <v>17</v>
      </c>
      <c r="M19" s="32">
        <v>1.5</v>
      </c>
      <c r="N19" s="32">
        <v>34.520000000000003</v>
      </c>
      <c r="O19" s="32">
        <v>24.4</v>
      </c>
      <c r="P19" s="32">
        <v>24.36</v>
      </c>
    </row>
    <row r="20" spans="1:16" ht="15" thickBot="1" x14ac:dyDescent="0.25">
      <c r="A20" s="8"/>
      <c r="B20" s="58"/>
      <c r="C20" s="53"/>
      <c r="D20" s="8"/>
      <c r="E20" s="32" t="s">
        <v>313</v>
      </c>
      <c r="F20" s="35" t="s">
        <v>17</v>
      </c>
      <c r="G20" s="33">
        <v>6</v>
      </c>
      <c r="H20" s="33" t="s">
        <v>17</v>
      </c>
      <c r="I20" s="32">
        <v>5.0000000000000001E-3</v>
      </c>
      <c r="J20" s="32">
        <v>8.9999999999999993E-3</v>
      </c>
      <c r="K20" s="32">
        <v>4.0000000000000001E-3</v>
      </c>
      <c r="L20" s="34" t="s">
        <v>17</v>
      </c>
      <c r="M20" s="32">
        <v>1.25</v>
      </c>
      <c r="N20" s="32">
        <v>31.67</v>
      </c>
      <c r="O20" s="32">
        <v>24.98</v>
      </c>
      <c r="P20" s="32">
        <v>23.39</v>
      </c>
    </row>
    <row r="21" spans="1:16" x14ac:dyDescent="0.2">
      <c r="A21" s="8"/>
      <c r="B21" s="8"/>
      <c r="C21" s="8"/>
      <c r="D21" s="8"/>
      <c r="E21" s="32" t="s">
        <v>314</v>
      </c>
      <c r="F21" s="35" t="s">
        <v>17</v>
      </c>
      <c r="G21" s="33">
        <v>6</v>
      </c>
      <c r="H21" s="33" t="s">
        <v>17</v>
      </c>
      <c r="I21" s="32">
        <v>4.0000000000000001E-3</v>
      </c>
      <c r="J21" s="32">
        <v>8.9999999999999993E-3</v>
      </c>
      <c r="K21" s="32">
        <v>4.0000000000000001E-3</v>
      </c>
      <c r="L21" s="34" t="s">
        <v>17</v>
      </c>
      <c r="M21" s="32">
        <v>0.98</v>
      </c>
      <c r="N21" s="32">
        <v>116.8</v>
      </c>
      <c r="O21" s="32">
        <v>25.5</v>
      </c>
      <c r="P21" s="32">
        <v>21.88</v>
      </c>
    </row>
    <row r="22" spans="1:16" x14ac:dyDescent="0.2">
      <c r="A22" s="8"/>
      <c r="B22" s="8"/>
      <c r="C22" s="8"/>
      <c r="D22" s="8"/>
      <c r="E22" s="32" t="s">
        <v>315</v>
      </c>
      <c r="F22" s="35" t="s">
        <v>17</v>
      </c>
      <c r="G22" s="33">
        <v>6</v>
      </c>
      <c r="H22" s="33" t="s">
        <v>17</v>
      </c>
      <c r="I22" s="32">
        <v>4.0000000000000001E-3</v>
      </c>
      <c r="J22" s="32">
        <v>0.01</v>
      </c>
      <c r="K22" s="32">
        <v>5.0000000000000001E-3</v>
      </c>
      <c r="L22" s="34" t="s">
        <v>17</v>
      </c>
      <c r="M22" s="32">
        <v>1.25</v>
      </c>
      <c r="N22" s="32">
        <v>64.3</v>
      </c>
      <c r="O22" s="32">
        <v>25.57</v>
      </c>
      <c r="P22" s="32">
        <v>20.3</v>
      </c>
    </row>
    <row r="23" spans="1:16" x14ac:dyDescent="0.2">
      <c r="A23" s="8"/>
      <c r="B23" s="8"/>
      <c r="C23" s="8"/>
      <c r="D23" s="8"/>
      <c r="E23" s="32" t="s">
        <v>316</v>
      </c>
      <c r="F23" s="35" t="s">
        <v>17</v>
      </c>
      <c r="G23" s="33">
        <v>8</v>
      </c>
      <c r="H23" s="33" t="s">
        <v>17</v>
      </c>
      <c r="I23" s="32">
        <v>5.0000000000000001E-3</v>
      </c>
      <c r="J23" s="32">
        <v>0.01</v>
      </c>
      <c r="K23" s="32">
        <v>6.0000000000000001E-3</v>
      </c>
      <c r="L23" s="34" t="s">
        <v>17</v>
      </c>
      <c r="M23" s="32">
        <v>1.1200000000000001</v>
      </c>
      <c r="N23" s="32">
        <v>107.99</v>
      </c>
      <c r="O23" s="32">
        <v>25.48</v>
      </c>
      <c r="P23" s="32">
        <v>20.41</v>
      </c>
    </row>
    <row r="24" spans="1:16" x14ac:dyDescent="0.2">
      <c r="A24" s="8"/>
      <c r="B24" s="8"/>
      <c r="C24" s="8"/>
      <c r="D24" s="8"/>
      <c r="E24" s="32" t="s">
        <v>317</v>
      </c>
      <c r="F24" s="35" t="s">
        <v>17</v>
      </c>
      <c r="G24" s="33">
        <v>7</v>
      </c>
      <c r="H24" s="33" t="s">
        <v>17</v>
      </c>
      <c r="I24" s="32">
        <v>4.0000000000000001E-3</v>
      </c>
      <c r="J24" s="32">
        <v>1.2E-2</v>
      </c>
      <c r="K24" s="32">
        <v>8.0000000000000002E-3</v>
      </c>
      <c r="L24" s="34" t="s">
        <v>17</v>
      </c>
      <c r="M24" s="32">
        <v>2.5099999999999998</v>
      </c>
      <c r="N24" s="32">
        <v>107.03</v>
      </c>
      <c r="O24" s="32">
        <v>22.99</v>
      </c>
      <c r="P24" s="32">
        <v>30.78</v>
      </c>
    </row>
    <row r="25" spans="1:16" x14ac:dyDescent="0.2">
      <c r="A25" s="8"/>
      <c r="B25" s="8"/>
      <c r="C25" s="8"/>
      <c r="D25" s="8"/>
      <c r="E25" s="32" t="s">
        <v>318</v>
      </c>
      <c r="F25" s="35" t="s">
        <v>17</v>
      </c>
      <c r="G25" s="33">
        <v>10</v>
      </c>
      <c r="H25" s="33" t="s">
        <v>17</v>
      </c>
      <c r="I25" s="32">
        <v>4.0000000000000001E-3</v>
      </c>
      <c r="J25" s="32">
        <v>1.0999999999999999E-2</v>
      </c>
      <c r="K25" s="32">
        <v>8.0000000000000002E-3</v>
      </c>
      <c r="L25" s="34" t="s">
        <v>17</v>
      </c>
      <c r="M25" s="32">
        <v>2.23</v>
      </c>
      <c r="N25" s="32">
        <v>115.19</v>
      </c>
      <c r="O25" s="32">
        <v>21.65</v>
      </c>
      <c r="P25" s="32">
        <v>33.19</v>
      </c>
    </row>
    <row r="26" spans="1:16" x14ac:dyDescent="0.2">
      <c r="A26" s="8"/>
      <c r="B26" s="8"/>
      <c r="C26" s="8"/>
      <c r="D26" s="8"/>
      <c r="E26" s="32" t="s">
        <v>319</v>
      </c>
      <c r="F26" s="35" t="s">
        <v>17</v>
      </c>
      <c r="G26" s="33">
        <v>7</v>
      </c>
      <c r="H26" s="33" t="s">
        <v>17</v>
      </c>
      <c r="I26" s="32">
        <v>3.0000000000000001E-3</v>
      </c>
      <c r="J26" s="32">
        <v>1.0999999999999999E-2</v>
      </c>
      <c r="K26" s="32">
        <v>8.0000000000000002E-3</v>
      </c>
      <c r="L26" s="34" t="s">
        <v>17</v>
      </c>
      <c r="M26" s="32">
        <v>2.2400000000000002</v>
      </c>
      <c r="N26" s="32">
        <v>97.28</v>
      </c>
      <c r="O26" s="32">
        <v>19.91</v>
      </c>
      <c r="P26" s="32">
        <v>44.69</v>
      </c>
    </row>
    <row r="27" spans="1:16" x14ac:dyDescent="0.2">
      <c r="A27" s="8"/>
      <c r="B27" s="8"/>
      <c r="C27" s="8"/>
      <c r="D27" s="8"/>
      <c r="E27" s="32" t="s">
        <v>320</v>
      </c>
      <c r="F27" s="35" t="s">
        <v>17</v>
      </c>
      <c r="G27" s="33">
        <v>8</v>
      </c>
      <c r="H27" s="33" t="s">
        <v>17</v>
      </c>
      <c r="I27" s="32">
        <v>3.0000000000000001E-3</v>
      </c>
      <c r="J27" s="32">
        <v>1.2E-2</v>
      </c>
      <c r="K27" s="32">
        <v>8.9999999999999993E-3</v>
      </c>
      <c r="L27" s="34" t="s">
        <v>17</v>
      </c>
      <c r="M27" s="32">
        <v>1.79</v>
      </c>
      <c r="N27" s="32">
        <v>101.79</v>
      </c>
      <c r="O27" s="32">
        <v>18.89</v>
      </c>
      <c r="P27" s="32">
        <v>49.34</v>
      </c>
    </row>
    <row r="28" spans="1:16" x14ac:dyDescent="0.2">
      <c r="A28" s="8"/>
      <c r="B28" s="8"/>
      <c r="C28" s="8"/>
      <c r="D28" s="8"/>
      <c r="E28" s="32" t="s">
        <v>321</v>
      </c>
      <c r="F28" s="35" t="s">
        <v>17</v>
      </c>
      <c r="G28" s="33">
        <v>8</v>
      </c>
      <c r="H28" s="33" t="s">
        <v>17</v>
      </c>
      <c r="I28" s="32">
        <v>3.0000000000000001E-3</v>
      </c>
      <c r="J28" s="32">
        <v>1.2999999999999999E-2</v>
      </c>
      <c r="K28" s="32">
        <v>8.9999999999999993E-3</v>
      </c>
      <c r="L28" s="34" t="s">
        <v>17</v>
      </c>
      <c r="M28" s="32">
        <v>1.4</v>
      </c>
      <c r="N28" s="32">
        <v>112.34</v>
      </c>
      <c r="O28" s="32">
        <v>18.3</v>
      </c>
      <c r="P28" s="32">
        <v>51.23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9.7083333333333339</v>
      </c>
      <c r="H30" s="20" t="e">
        <f>AVERAGE(H5:H28)</f>
        <v>#DIV/0!</v>
      </c>
      <c r="I30" s="20">
        <f>MAX(I5:I28)</f>
        <v>6.0000000000000001E-3</v>
      </c>
      <c r="J30" s="21">
        <f>AVERAGE(J5:J28)</f>
        <v>1.158333333333334E-2</v>
      </c>
      <c r="K30" s="22">
        <f>AVERAGE(K5:K28)</f>
        <v>7.0833333333333373E-3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FFB4-A0EB-43D5-8AA2-FAF6B40051D6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45789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322</v>
      </c>
      <c r="F5" s="35" t="s">
        <v>17</v>
      </c>
      <c r="G5" s="33">
        <v>9</v>
      </c>
      <c r="H5" s="33" t="s">
        <v>17</v>
      </c>
      <c r="I5" s="32">
        <v>4.0000000000000001E-3</v>
      </c>
      <c r="J5" s="32">
        <v>1.2999999999999999E-2</v>
      </c>
      <c r="K5" s="32">
        <v>8.9999999999999993E-3</v>
      </c>
      <c r="L5" s="34" t="s">
        <v>17</v>
      </c>
      <c r="M5" s="32">
        <v>1.03</v>
      </c>
      <c r="N5" s="32">
        <v>113.49</v>
      </c>
      <c r="O5" s="32">
        <v>17.829999999999998</v>
      </c>
      <c r="P5" s="32">
        <v>52.91</v>
      </c>
    </row>
    <row r="6" spans="1:16" ht="15" thickBot="1" x14ac:dyDescent="0.25">
      <c r="A6" s="8"/>
      <c r="B6" s="8"/>
      <c r="C6" s="8"/>
      <c r="D6" s="8"/>
      <c r="E6" s="32" t="s">
        <v>323</v>
      </c>
      <c r="F6" s="35" t="s">
        <v>17</v>
      </c>
      <c r="G6" s="33">
        <v>8</v>
      </c>
      <c r="H6" s="33" t="s">
        <v>17</v>
      </c>
      <c r="I6" s="32">
        <v>5.0000000000000001E-3</v>
      </c>
      <c r="J6" s="32">
        <v>1.6E-2</v>
      </c>
      <c r="K6" s="32">
        <v>1.0999999999999999E-2</v>
      </c>
      <c r="L6" s="34" t="s">
        <v>17</v>
      </c>
      <c r="M6" s="32">
        <v>0.73</v>
      </c>
      <c r="N6" s="32">
        <v>80.8</v>
      </c>
      <c r="O6" s="32">
        <v>17.440000000000001</v>
      </c>
      <c r="P6" s="32">
        <v>53.97</v>
      </c>
    </row>
    <row r="7" spans="1:16" ht="15.75" thickBot="1" x14ac:dyDescent="0.25">
      <c r="A7" s="8"/>
      <c r="B7" s="51" t="s">
        <v>10</v>
      </c>
      <c r="C7" s="51"/>
      <c r="D7" s="8"/>
      <c r="E7" s="32" t="s">
        <v>324</v>
      </c>
      <c r="F7" s="35" t="s">
        <v>17</v>
      </c>
      <c r="G7" s="33">
        <v>12</v>
      </c>
      <c r="H7" s="33" t="s">
        <v>17</v>
      </c>
      <c r="I7" s="32">
        <v>5.0000000000000001E-3</v>
      </c>
      <c r="J7" s="32">
        <v>2.5000000000000001E-2</v>
      </c>
      <c r="K7" s="32">
        <v>0.02</v>
      </c>
      <c r="L7" s="34" t="s">
        <v>17</v>
      </c>
      <c r="M7" s="32">
        <v>0.94</v>
      </c>
      <c r="N7" s="32">
        <v>82.74</v>
      </c>
      <c r="O7" s="32">
        <v>16.7</v>
      </c>
      <c r="P7" s="32">
        <v>55.88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325</v>
      </c>
      <c r="F8" s="35" t="s">
        <v>17</v>
      </c>
      <c r="G8" s="33">
        <v>15</v>
      </c>
      <c r="H8" s="33" t="s">
        <v>17</v>
      </c>
      <c r="I8" s="32">
        <v>5.0000000000000001E-3</v>
      </c>
      <c r="J8" s="32">
        <v>2.1000000000000001E-2</v>
      </c>
      <c r="K8" s="32">
        <v>1.4999999999999999E-2</v>
      </c>
      <c r="L8" s="34" t="s">
        <v>17</v>
      </c>
      <c r="M8" s="32">
        <v>0.74</v>
      </c>
      <c r="N8" s="32">
        <v>123.02</v>
      </c>
      <c r="O8" s="32">
        <v>16.04</v>
      </c>
      <c r="P8" s="32">
        <v>58.16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326</v>
      </c>
      <c r="F9" s="35" t="s">
        <v>17</v>
      </c>
      <c r="G9" s="33">
        <v>18</v>
      </c>
      <c r="H9" s="33" t="s">
        <v>17</v>
      </c>
      <c r="I9" s="32">
        <v>6.0000000000000001E-3</v>
      </c>
      <c r="J9" s="32">
        <v>0.02</v>
      </c>
      <c r="K9" s="32">
        <v>1.4E-2</v>
      </c>
      <c r="L9" s="34" t="s">
        <v>17</v>
      </c>
      <c r="M9" s="32">
        <v>0.82</v>
      </c>
      <c r="N9" s="32">
        <v>286.24</v>
      </c>
      <c r="O9" s="32">
        <v>15.28</v>
      </c>
      <c r="P9" s="32">
        <v>61.01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327</v>
      </c>
      <c r="F10" s="35" t="s">
        <v>17</v>
      </c>
      <c r="G10" s="33">
        <v>18</v>
      </c>
      <c r="H10" s="33" t="s">
        <v>17</v>
      </c>
      <c r="I10" s="32">
        <v>6.0000000000000001E-3</v>
      </c>
      <c r="J10" s="32">
        <v>1.9E-2</v>
      </c>
      <c r="K10" s="32">
        <v>1.2999999999999999E-2</v>
      </c>
      <c r="L10" s="34" t="s">
        <v>17</v>
      </c>
      <c r="M10" s="32">
        <v>0.66</v>
      </c>
      <c r="N10" s="32">
        <v>325.13</v>
      </c>
      <c r="O10" s="32">
        <v>14.96</v>
      </c>
      <c r="P10" s="32">
        <v>60.5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328</v>
      </c>
      <c r="F11" s="35" t="s">
        <v>17</v>
      </c>
      <c r="G11" s="33">
        <v>11</v>
      </c>
      <c r="H11" s="33" t="s">
        <v>17</v>
      </c>
      <c r="I11" s="32">
        <v>8.9999999999999993E-3</v>
      </c>
      <c r="J11" s="32">
        <v>2.5999999999999999E-2</v>
      </c>
      <c r="K11" s="32">
        <v>1.7000000000000001E-2</v>
      </c>
      <c r="L11" s="34" t="s">
        <v>17</v>
      </c>
      <c r="M11" s="32">
        <v>0.81</v>
      </c>
      <c r="N11" s="32">
        <v>355.4</v>
      </c>
      <c r="O11" s="32">
        <v>15.35</v>
      </c>
      <c r="P11" s="32">
        <v>56.56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329</v>
      </c>
      <c r="F12" s="35" t="s">
        <v>17</v>
      </c>
      <c r="G12" s="33">
        <v>12</v>
      </c>
      <c r="H12" s="33" t="s">
        <v>17</v>
      </c>
      <c r="I12" s="32">
        <v>1.2999999999999999E-2</v>
      </c>
      <c r="J12" s="32">
        <v>3.3000000000000002E-2</v>
      </c>
      <c r="K12" s="32">
        <v>1.9E-2</v>
      </c>
      <c r="L12" s="34" t="s">
        <v>17</v>
      </c>
      <c r="M12" s="32">
        <v>0.6</v>
      </c>
      <c r="N12" s="32">
        <v>336.61</v>
      </c>
      <c r="O12" s="32">
        <v>17.07</v>
      </c>
      <c r="P12" s="32">
        <v>51.39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330</v>
      </c>
      <c r="F13" s="35" t="s">
        <v>17</v>
      </c>
      <c r="G13" s="33">
        <v>12</v>
      </c>
      <c r="H13" s="33" t="s">
        <v>17</v>
      </c>
      <c r="I13" s="32">
        <v>1.4999999999999999E-2</v>
      </c>
      <c r="J13" s="32">
        <v>3.5999999999999997E-2</v>
      </c>
      <c r="K13" s="32">
        <v>2.1000000000000001E-2</v>
      </c>
      <c r="L13" s="34" t="s">
        <v>17</v>
      </c>
      <c r="M13" s="32">
        <v>0.76</v>
      </c>
      <c r="N13" s="32">
        <v>55.12</v>
      </c>
      <c r="O13" s="32">
        <v>18.72</v>
      </c>
      <c r="P13" s="32">
        <v>47.84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331</v>
      </c>
      <c r="F14" s="35" t="s">
        <v>17</v>
      </c>
      <c r="G14" s="33">
        <v>19</v>
      </c>
      <c r="H14" s="33" t="s">
        <v>17</v>
      </c>
      <c r="I14" s="32">
        <v>0.01</v>
      </c>
      <c r="J14" s="32">
        <v>2.4E-2</v>
      </c>
      <c r="K14" s="32">
        <v>1.4E-2</v>
      </c>
      <c r="L14" s="34" t="s">
        <v>17</v>
      </c>
      <c r="M14" s="32">
        <v>0.81</v>
      </c>
      <c r="N14" s="32">
        <v>51.78</v>
      </c>
      <c r="O14" s="32">
        <v>20.78</v>
      </c>
      <c r="P14" s="32">
        <v>42.45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332</v>
      </c>
      <c r="F15" s="35" t="s">
        <v>17</v>
      </c>
      <c r="G15" s="33">
        <v>16</v>
      </c>
      <c r="H15" s="33" t="s">
        <v>17</v>
      </c>
      <c r="I15" s="32">
        <v>8.0000000000000002E-3</v>
      </c>
      <c r="J15" s="32">
        <v>2.1000000000000001E-2</v>
      </c>
      <c r="K15" s="32">
        <v>1.2999999999999999E-2</v>
      </c>
      <c r="L15" s="34" t="s">
        <v>17</v>
      </c>
      <c r="M15" s="32">
        <v>0.75</v>
      </c>
      <c r="N15" s="32">
        <v>54.23</v>
      </c>
      <c r="O15" s="32">
        <v>23.86</v>
      </c>
      <c r="P15" s="32">
        <v>34.25</v>
      </c>
    </row>
    <row r="16" spans="1:16" ht="15" thickBot="1" x14ac:dyDescent="0.25">
      <c r="A16" s="8"/>
      <c r="B16" s="8"/>
      <c r="C16" s="8"/>
      <c r="D16" s="8"/>
      <c r="E16" s="32" t="s">
        <v>333</v>
      </c>
      <c r="F16" s="35" t="s">
        <v>17</v>
      </c>
      <c r="G16" s="33">
        <v>16</v>
      </c>
      <c r="H16" s="33" t="s">
        <v>17</v>
      </c>
      <c r="I16" s="32">
        <v>7.0000000000000001E-3</v>
      </c>
      <c r="J16" s="32">
        <v>1.4E-2</v>
      </c>
      <c r="K16" s="32">
        <v>7.0000000000000001E-3</v>
      </c>
      <c r="L16" s="34" t="s">
        <v>17</v>
      </c>
      <c r="M16" s="32">
        <v>1.01</v>
      </c>
      <c r="N16" s="32">
        <v>226.13</v>
      </c>
      <c r="O16" s="32">
        <v>27.39</v>
      </c>
      <c r="P16" s="32">
        <v>20.88</v>
      </c>
    </row>
    <row r="17" spans="1:16" x14ac:dyDescent="0.2">
      <c r="A17" s="8"/>
      <c r="B17" s="52"/>
      <c r="C17" s="54" t="s">
        <v>26</v>
      </c>
      <c r="D17" s="8"/>
      <c r="E17" s="32" t="s">
        <v>334</v>
      </c>
      <c r="F17" s="35" t="s">
        <v>17</v>
      </c>
      <c r="G17" s="33">
        <v>9</v>
      </c>
      <c r="H17" s="33" t="s">
        <v>17</v>
      </c>
      <c r="I17" s="32">
        <v>6.0000000000000001E-3</v>
      </c>
      <c r="J17" s="32">
        <v>1.0999999999999999E-2</v>
      </c>
      <c r="K17" s="32">
        <v>5.0000000000000001E-3</v>
      </c>
      <c r="L17" s="34" t="s">
        <v>17</v>
      </c>
      <c r="M17" s="32">
        <v>1.54</v>
      </c>
      <c r="N17" s="32">
        <v>331.22</v>
      </c>
      <c r="O17" s="32">
        <v>28.74</v>
      </c>
      <c r="P17" s="32">
        <v>14.45</v>
      </c>
    </row>
    <row r="18" spans="1:16" ht="15" thickBot="1" x14ac:dyDescent="0.25">
      <c r="A18" s="8"/>
      <c r="B18" s="53"/>
      <c r="C18" s="53"/>
      <c r="D18" s="8"/>
      <c r="E18" s="32" t="s">
        <v>335</v>
      </c>
      <c r="F18" s="35" t="s">
        <v>17</v>
      </c>
      <c r="G18" s="33">
        <v>5</v>
      </c>
      <c r="H18" s="33" t="s">
        <v>17</v>
      </c>
      <c r="I18" s="32">
        <v>5.0000000000000001E-3</v>
      </c>
      <c r="J18" s="32">
        <v>0.01</v>
      </c>
      <c r="K18" s="32">
        <v>5.0000000000000001E-3</v>
      </c>
      <c r="L18" s="34" t="s">
        <v>17</v>
      </c>
      <c r="M18" s="32">
        <v>1.19</v>
      </c>
      <c r="N18" s="32">
        <v>125.71</v>
      </c>
      <c r="O18" s="32">
        <v>29.4</v>
      </c>
      <c r="P18" s="32">
        <v>14.01</v>
      </c>
    </row>
    <row r="19" spans="1:16" x14ac:dyDescent="0.2">
      <c r="A19" s="8"/>
      <c r="B19" s="57"/>
      <c r="C19" s="54" t="s">
        <v>27</v>
      </c>
      <c r="D19" s="8"/>
      <c r="E19" s="32" t="s">
        <v>336</v>
      </c>
      <c r="F19" s="35" t="s">
        <v>17</v>
      </c>
      <c r="G19" s="33">
        <v>9</v>
      </c>
      <c r="H19" s="33" t="s">
        <v>17</v>
      </c>
      <c r="I19" s="32">
        <v>5.0000000000000001E-3</v>
      </c>
      <c r="J19" s="32">
        <v>0.01</v>
      </c>
      <c r="K19" s="32">
        <v>5.0000000000000001E-3</v>
      </c>
      <c r="L19" s="34" t="s">
        <v>17</v>
      </c>
      <c r="M19" s="32">
        <v>1.47</v>
      </c>
      <c r="N19" s="32">
        <v>89.95</v>
      </c>
      <c r="O19" s="32">
        <v>30.49</v>
      </c>
      <c r="P19" s="32">
        <v>12.08</v>
      </c>
    </row>
    <row r="20" spans="1:16" ht="15" thickBot="1" x14ac:dyDescent="0.25">
      <c r="A20" s="8"/>
      <c r="B20" s="58"/>
      <c r="C20" s="53"/>
      <c r="D20" s="8"/>
      <c r="E20" s="32" t="s">
        <v>337</v>
      </c>
      <c r="F20" s="35" t="s">
        <v>17</v>
      </c>
      <c r="G20" s="33">
        <v>6</v>
      </c>
      <c r="H20" s="33" t="s">
        <v>17</v>
      </c>
      <c r="I20" s="32">
        <v>5.0000000000000001E-3</v>
      </c>
      <c r="J20" s="32">
        <v>0.01</v>
      </c>
      <c r="K20" s="32">
        <v>5.0000000000000001E-3</v>
      </c>
      <c r="L20" s="34" t="s">
        <v>17</v>
      </c>
      <c r="M20" s="32">
        <v>1.17</v>
      </c>
      <c r="N20" s="32">
        <v>146.06</v>
      </c>
      <c r="O20" s="32">
        <v>30.82</v>
      </c>
      <c r="P20" s="32">
        <v>10.63</v>
      </c>
    </row>
    <row r="21" spans="1:16" x14ac:dyDescent="0.2">
      <c r="A21" s="8"/>
      <c r="B21" s="8"/>
      <c r="C21" s="8"/>
      <c r="D21" s="8"/>
      <c r="E21" s="32" t="s">
        <v>338</v>
      </c>
      <c r="F21" s="35" t="s">
        <v>17</v>
      </c>
      <c r="G21" s="33">
        <v>2</v>
      </c>
      <c r="H21" s="33" t="s">
        <v>17</v>
      </c>
      <c r="I21" s="32">
        <v>5.0000000000000001E-3</v>
      </c>
      <c r="J21" s="32">
        <v>1.2E-2</v>
      </c>
      <c r="K21" s="32">
        <v>7.0000000000000001E-3</v>
      </c>
      <c r="L21" s="34" t="s">
        <v>17</v>
      </c>
      <c r="M21" s="32">
        <v>1.31</v>
      </c>
      <c r="N21" s="32">
        <v>60.34</v>
      </c>
      <c r="O21" s="32">
        <v>31.05</v>
      </c>
      <c r="P21" s="32">
        <v>10.83</v>
      </c>
    </row>
    <row r="22" spans="1:16" x14ac:dyDescent="0.2">
      <c r="A22" s="8"/>
      <c r="B22" s="8"/>
      <c r="C22" s="8"/>
      <c r="D22" s="8"/>
      <c r="E22" s="32" t="s">
        <v>339</v>
      </c>
      <c r="F22" s="35" t="s">
        <v>17</v>
      </c>
      <c r="G22" s="33">
        <v>4</v>
      </c>
      <c r="H22" s="33" t="s">
        <v>17</v>
      </c>
      <c r="I22" s="32">
        <v>4.0000000000000001E-3</v>
      </c>
      <c r="J22" s="32">
        <v>0.01</v>
      </c>
      <c r="K22" s="32">
        <v>6.0000000000000001E-3</v>
      </c>
      <c r="L22" s="34" t="s">
        <v>17</v>
      </c>
      <c r="M22" s="32">
        <v>1.34</v>
      </c>
      <c r="N22" s="32">
        <v>61.91</v>
      </c>
      <c r="O22" s="32">
        <v>30.96</v>
      </c>
      <c r="P22" s="32">
        <v>10.45</v>
      </c>
    </row>
    <row r="23" spans="1:16" x14ac:dyDescent="0.2">
      <c r="A23" s="8"/>
      <c r="B23" s="8"/>
      <c r="C23" s="8"/>
      <c r="D23" s="8"/>
      <c r="E23" s="32" t="s">
        <v>340</v>
      </c>
      <c r="F23" s="35" t="s">
        <v>17</v>
      </c>
      <c r="G23" s="33">
        <v>5</v>
      </c>
      <c r="H23" s="33" t="s">
        <v>17</v>
      </c>
      <c r="I23" s="32">
        <v>5.0000000000000001E-3</v>
      </c>
      <c r="J23" s="32">
        <v>1.2999999999999999E-2</v>
      </c>
      <c r="K23" s="32">
        <v>8.0000000000000002E-3</v>
      </c>
      <c r="L23" s="34" t="s">
        <v>17</v>
      </c>
      <c r="M23" s="32">
        <v>1.35</v>
      </c>
      <c r="N23" s="32">
        <v>103.97</v>
      </c>
      <c r="O23" s="32">
        <v>30.21</v>
      </c>
      <c r="P23" s="32">
        <v>12.75</v>
      </c>
    </row>
    <row r="24" spans="1:16" x14ac:dyDescent="0.2">
      <c r="A24" s="8"/>
      <c r="B24" s="8"/>
      <c r="C24" s="8"/>
      <c r="D24" s="8"/>
      <c r="E24" s="32" t="s">
        <v>341</v>
      </c>
      <c r="F24" s="35" t="s">
        <v>17</v>
      </c>
      <c r="G24" s="33">
        <v>6</v>
      </c>
      <c r="H24" s="33" t="s">
        <v>17</v>
      </c>
      <c r="I24" s="32">
        <v>4.0000000000000001E-3</v>
      </c>
      <c r="J24" s="32">
        <v>1.4E-2</v>
      </c>
      <c r="K24" s="32">
        <v>0.01</v>
      </c>
      <c r="L24" s="34" t="s">
        <v>17</v>
      </c>
      <c r="M24" s="32">
        <v>2.57</v>
      </c>
      <c r="N24" s="32">
        <v>104.65</v>
      </c>
      <c r="O24" s="32">
        <v>26.73</v>
      </c>
      <c r="P24" s="32">
        <v>25.91</v>
      </c>
    </row>
    <row r="25" spans="1:16" x14ac:dyDescent="0.2">
      <c r="A25" s="8"/>
      <c r="B25" s="8"/>
      <c r="C25" s="8"/>
      <c r="D25" s="8"/>
      <c r="E25" s="32" t="s">
        <v>342</v>
      </c>
      <c r="F25" s="35" t="s">
        <v>17</v>
      </c>
      <c r="G25" s="33">
        <v>13</v>
      </c>
      <c r="H25" s="33" t="s">
        <v>17</v>
      </c>
      <c r="I25" s="32">
        <v>3.0000000000000001E-3</v>
      </c>
      <c r="J25" s="32">
        <v>1.2E-2</v>
      </c>
      <c r="K25" s="32">
        <v>8.9999999999999993E-3</v>
      </c>
      <c r="L25" s="34" t="s">
        <v>17</v>
      </c>
      <c r="M25" s="32">
        <v>2.58</v>
      </c>
      <c r="N25" s="32">
        <v>111.73</v>
      </c>
      <c r="O25" s="32">
        <v>24.18</v>
      </c>
      <c r="P25" s="32">
        <v>33.21</v>
      </c>
    </row>
    <row r="26" spans="1:16" x14ac:dyDescent="0.2">
      <c r="A26" s="8"/>
      <c r="B26" s="8"/>
      <c r="C26" s="8"/>
      <c r="D26" s="8"/>
      <c r="E26" s="32" t="s">
        <v>343</v>
      </c>
      <c r="F26" s="35" t="s">
        <v>17</v>
      </c>
      <c r="G26" s="33">
        <v>14</v>
      </c>
      <c r="H26" s="33" t="s">
        <v>17</v>
      </c>
      <c r="I26" s="32">
        <v>4.0000000000000001E-3</v>
      </c>
      <c r="J26" s="32">
        <v>1.2E-2</v>
      </c>
      <c r="K26" s="32">
        <v>8.9999999999999993E-3</v>
      </c>
      <c r="L26" s="34" t="s">
        <v>17</v>
      </c>
      <c r="M26" s="32">
        <v>2.04</v>
      </c>
      <c r="N26" s="32">
        <v>105.35</v>
      </c>
      <c r="O26" s="32">
        <v>22.92</v>
      </c>
      <c r="P26" s="32">
        <v>36.14</v>
      </c>
    </row>
    <row r="27" spans="1:16" x14ac:dyDescent="0.2">
      <c r="A27" s="8"/>
      <c r="B27" s="8"/>
      <c r="C27" s="8"/>
      <c r="D27" s="8"/>
      <c r="E27" s="32" t="s">
        <v>344</v>
      </c>
      <c r="F27" s="35" t="s">
        <v>17</v>
      </c>
      <c r="G27" s="33">
        <v>11</v>
      </c>
      <c r="H27" s="33" t="s">
        <v>17</v>
      </c>
      <c r="I27" s="32">
        <v>4.0000000000000001E-3</v>
      </c>
      <c r="J27" s="32">
        <v>1.4999999999999999E-2</v>
      </c>
      <c r="K27" s="32">
        <v>1.0999999999999999E-2</v>
      </c>
      <c r="L27" s="34" t="s">
        <v>17</v>
      </c>
      <c r="M27" s="32">
        <v>1.37</v>
      </c>
      <c r="N27" s="32">
        <v>114.32</v>
      </c>
      <c r="O27" s="32">
        <v>22.08</v>
      </c>
      <c r="P27" s="32">
        <v>37.58</v>
      </c>
    </row>
    <row r="28" spans="1:16" x14ac:dyDescent="0.2">
      <c r="A28" s="8"/>
      <c r="B28" s="8"/>
      <c r="C28" s="8"/>
      <c r="D28" s="8"/>
      <c r="E28" s="32" t="s">
        <v>345</v>
      </c>
      <c r="F28" s="35" t="s">
        <v>17</v>
      </c>
      <c r="G28" s="33">
        <v>14</v>
      </c>
      <c r="H28" s="33" t="s">
        <v>17</v>
      </c>
      <c r="I28" s="32">
        <v>4.0000000000000001E-3</v>
      </c>
      <c r="J28" s="32">
        <v>2.1000000000000001E-2</v>
      </c>
      <c r="K28" s="32">
        <v>1.6E-2</v>
      </c>
      <c r="L28" s="34" t="s">
        <v>17</v>
      </c>
      <c r="M28" s="32">
        <v>0.88</v>
      </c>
      <c r="N28" s="32">
        <v>96.38</v>
      </c>
      <c r="O28" s="32">
        <v>21.77</v>
      </c>
      <c r="P28" s="32">
        <v>37.92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11</v>
      </c>
      <c r="H30" s="20" t="e">
        <f>AVERAGE(H5:H28)</f>
        <v>#DIV/0!</v>
      </c>
      <c r="I30" s="20">
        <f>MAX(I5:I28)</f>
        <v>1.4999999999999999E-2</v>
      </c>
      <c r="J30" s="21">
        <f>AVERAGE(J5:J28)</f>
        <v>1.7416666666666674E-2</v>
      </c>
      <c r="K30" s="22">
        <f>AVERAGE(K5:K28)</f>
        <v>1.1208333333333336E-2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0C54F-8086-4F2F-838F-44129309698F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45790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346</v>
      </c>
      <c r="F5" s="35" t="s">
        <v>17</v>
      </c>
      <c r="G5" s="33">
        <v>12</v>
      </c>
      <c r="H5" s="33" t="s">
        <v>17</v>
      </c>
      <c r="I5" s="32">
        <v>5.0000000000000001E-3</v>
      </c>
      <c r="J5" s="32">
        <v>2.3E-2</v>
      </c>
      <c r="K5" s="32">
        <v>1.7999999999999999E-2</v>
      </c>
      <c r="L5" s="34" t="s">
        <v>17</v>
      </c>
      <c r="M5" s="32">
        <v>0.84</v>
      </c>
      <c r="N5" s="32">
        <v>320.38</v>
      </c>
      <c r="O5" s="32">
        <v>21.06</v>
      </c>
      <c r="P5" s="32">
        <v>39.53</v>
      </c>
    </row>
    <row r="6" spans="1:16" ht="15" thickBot="1" x14ac:dyDescent="0.25">
      <c r="A6" s="8"/>
      <c r="B6" s="8"/>
      <c r="C6" s="8"/>
      <c r="D6" s="8"/>
      <c r="E6" s="32" t="s">
        <v>347</v>
      </c>
      <c r="F6" s="35" t="s">
        <v>17</v>
      </c>
      <c r="G6" s="33">
        <v>17</v>
      </c>
      <c r="H6" s="33" t="s">
        <v>17</v>
      </c>
      <c r="I6" s="32">
        <v>5.0000000000000001E-3</v>
      </c>
      <c r="J6" s="32">
        <v>1.9E-2</v>
      </c>
      <c r="K6" s="32">
        <v>1.2999999999999999E-2</v>
      </c>
      <c r="L6" s="34" t="s">
        <v>17</v>
      </c>
      <c r="M6" s="32">
        <v>0.91</v>
      </c>
      <c r="N6" s="32">
        <v>334.46</v>
      </c>
      <c r="O6" s="32">
        <v>19.96</v>
      </c>
      <c r="P6" s="32">
        <v>41.72</v>
      </c>
    </row>
    <row r="7" spans="1:16" ht="15.75" thickBot="1" x14ac:dyDescent="0.25">
      <c r="A7" s="8"/>
      <c r="B7" s="51" t="s">
        <v>10</v>
      </c>
      <c r="C7" s="51"/>
      <c r="D7" s="8"/>
      <c r="E7" s="32" t="s">
        <v>348</v>
      </c>
      <c r="F7" s="35" t="s">
        <v>17</v>
      </c>
      <c r="G7" s="33">
        <v>26</v>
      </c>
      <c r="H7" s="33" t="s">
        <v>17</v>
      </c>
      <c r="I7" s="32">
        <v>6.0000000000000001E-3</v>
      </c>
      <c r="J7" s="32">
        <v>1.7000000000000001E-2</v>
      </c>
      <c r="K7" s="32">
        <v>1.2E-2</v>
      </c>
      <c r="L7" s="34" t="s">
        <v>17</v>
      </c>
      <c r="M7" s="32">
        <v>0.79</v>
      </c>
      <c r="N7" s="32">
        <v>339.61</v>
      </c>
      <c r="O7" s="32">
        <v>18.93</v>
      </c>
      <c r="P7" s="32">
        <v>43.85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349</v>
      </c>
      <c r="F8" s="35" t="s">
        <v>17</v>
      </c>
      <c r="G8" s="33">
        <v>27</v>
      </c>
      <c r="H8" s="33" t="s">
        <v>17</v>
      </c>
      <c r="I8" s="32">
        <v>6.0000000000000001E-3</v>
      </c>
      <c r="J8" s="32">
        <v>1.7999999999999999E-2</v>
      </c>
      <c r="K8" s="32">
        <v>1.2E-2</v>
      </c>
      <c r="L8" s="34" t="s">
        <v>17</v>
      </c>
      <c r="M8" s="32">
        <v>0.9</v>
      </c>
      <c r="N8" s="32">
        <v>303.44</v>
      </c>
      <c r="O8" s="32">
        <v>18.39</v>
      </c>
      <c r="P8" s="32">
        <v>44.99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350</v>
      </c>
      <c r="F9" s="35" t="s">
        <v>17</v>
      </c>
      <c r="G9" s="33">
        <v>14</v>
      </c>
      <c r="H9" s="33" t="s">
        <v>17</v>
      </c>
      <c r="I9" s="32">
        <v>6.0000000000000001E-3</v>
      </c>
      <c r="J9" s="32">
        <v>1.7000000000000001E-2</v>
      </c>
      <c r="K9" s="32">
        <v>1.0999999999999999E-2</v>
      </c>
      <c r="L9" s="34" t="s">
        <v>17</v>
      </c>
      <c r="M9" s="32">
        <v>0.66</v>
      </c>
      <c r="N9" s="32">
        <v>44.52</v>
      </c>
      <c r="O9" s="32">
        <v>18.329999999999998</v>
      </c>
      <c r="P9" s="32">
        <v>45.43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351</v>
      </c>
      <c r="F10" s="35" t="s">
        <v>17</v>
      </c>
      <c r="G10" s="33">
        <v>15</v>
      </c>
      <c r="H10" s="33" t="s">
        <v>17</v>
      </c>
      <c r="I10" s="32">
        <v>6.0000000000000001E-3</v>
      </c>
      <c r="J10" s="32">
        <v>0.02</v>
      </c>
      <c r="K10" s="32">
        <v>1.4E-2</v>
      </c>
      <c r="L10" s="34" t="s">
        <v>17</v>
      </c>
      <c r="M10" s="32">
        <v>0.76</v>
      </c>
      <c r="N10" s="32">
        <v>56.03</v>
      </c>
      <c r="O10" s="32">
        <v>17.77</v>
      </c>
      <c r="P10" s="32">
        <v>46.77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352</v>
      </c>
      <c r="F11" s="35" t="s">
        <v>17</v>
      </c>
      <c r="G11" s="33">
        <v>25</v>
      </c>
      <c r="H11" s="33" t="s">
        <v>17</v>
      </c>
      <c r="I11" s="32">
        <v>7.0000000000000001E-3</v>
      </c>
      <c r="J11" s="32">
        <v>0.03</v>
      </c>
      <c r="K11" s="32">
        <v>2.1999999999999999E-2</v>
      </c>
      <c r="L11" s="34" t="s">
        <v>17</v>
      </c>
      <c r="M11" s="32">
        <v>0.72</v>
      </c>
      <c r="N11" s="32">
        <v>10.48</v>
      </c>
      <c r="O11" s="32">
        <v>17.75</v>
      </c>
      <c r="P11" s="32">
        <v>47.85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353</v>
      </c>
      <c r="F12" s="35" t="s">
        <v>17</v>
      </c>
      <c r="G12" s="33">
        <v>31</v>
      </c>
      <c r="H12" s="33" t="s">
        <v>17</v>
      </c>
      <c r="I12" s="32">
        <v>1.6E-2</v>
      </c>
      <c r="J12" s="32">
        <v>4.5999999999999999E-2</v>
      </c>
      <c r="K12" s="32">
        <v>2.9000000000000001E-2</v>
      </c>
      <c r="L12" s="34" t="s">
        <v>17</v>
      </c>
      <c r="M12" s="32">
        <v>0.68</v>
      </c>
      <c r="N12" s="32">
        <v>75.02</v>
      </c>
      <c r="O12" s="32">
        <v>20.29</v>
      </c>
      <c r="P12" s="32">
        <v>40.6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354</v>
      </c>
      <c r="F13" s="35" t="s">
        <v>17</v>
      </c>
      <c r="G13" s="33">
        <v>36</v>
      </c>
      <c r="H13" s="33" t="s">
        <v>17</v>
      </c>
      <c r="I13" s="32">
        <v>2.4E-2</v>
      </c>
      <c r="J13" s="32">
        <v>5.8000000000000003E-2</v>
      </c>
      <c r="K13" s="32">
        <v>3.4000000000000002E-2</v>
      </c>
      <c r="L13" s="34" t="s">
        <v>17</v>
      </c>
      <c r="M13" s="32">
        <v>1.02</v>
      </c>
      <c r="N13" s="32">
        <v>117.92</v>
      </c>
      <c r="O13" s="32">
        <v>22.48</v>
      </c>
      <c r="P13" s="32">
        <v>33.58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355</v>
      </c>
      <c r="F14" s="35" t="s">
        <v>17</v>
      </c>
      <c r="G14" s="33">
        <v>32</v>
      </c>
      <c r="H14" s="33" t="s">
        <v>17</v>
      </c>
      <c r="I14" s="32">
        <v>1.4E-2</v>
      </c>
      <c r="J14" s="32">
        <v>3.4000000000000002E-2</v>
      </c>
      <c r="K14" s="32">
        <v>0.02</v>
      </c>
      <c r="L14" s="34" t="s">
        <v>17</v>
      </c>
      <c r="M14" s="32">
        <v>1.17</v>
      </c>
      <c r="N14" s="32">
        <v>179.78</v>
      </c>
      <c r="O14" s="32">
        <v>25.7</v>
      </c>
      <c r="P14" s="32">
        <v>21.78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356</v>
      </c>
      <c r="F15" s="35" t="s">
        <v>17</v>
      </c>
      <c r="G15" s="33">
        <v>28</v>
      </c>
      <c r="H15" s="33" t="s">
        <v>17</v>
      </c>
      <c r="I15" s="32">
        <v>6.0000000000000001E-3</v>
      </c>
      <c r="J15" s="32">
        <v>1.2E-2</v>
      </c>
      <c r="K15" s="32">
        <v>5.0000000000000001E-3</v>
      </c>
      <c r="L15" s="34" t="s">
        <v>17</v>
      </c>
      <c r="M15" s="32">
        <v>1.26</v>
      </c>
      <c r="N15" s="32">
        <v>300.82</v>
      </c>
      <c r="O15" s="32">
        <v>28.52</v>
      </c>
      <c r="P15" s="32">
        <v>13.25</v>
      </c>
    </row>
    <row r="16" spans="1:16" ht="15" thickBot="1" x14ac:dyDescent="0.25">
      <c r="A16" s="8"/>
      <c r="B16" s="8"/>
      <c r="C16" s="8"/>
      <c r="D16" s="8"/>
      <c r="E16" s="32" t="s">
        <v>357</v>
      </c>
      <c r="F16" s="35" t="s">
        <v>17</v>
      </c>
      <c r="G16" s="33">
        <v>10</v>
      </c>
      <c r="H16" s="33" t="s">
        <v>17</v>
      </c>
      <c r="I16" s="32">
        <v>6.0000000000000001E-3</v>
      </c>
      <c r="J16" s="32">
        <v>1.0999999999999999E-2</v>
      </c>
      <c r="K16" s="32">
        <v>5.0000000000000001E-3</v>
      </c>
      <c r="L16" s="34" t="s">
        <v>17</v>
      </c>
      <c r="M16" s="32">
        <v>1.84</v>
      </c>
      <c r="N16" s="32">
        <v>289.05</v>
      </c>
      <c r="O16" s="32">
        <v>29.94</v>
      </c>
      <c r="P16" s="32">
        <v>11.45</v>
      </c>
    </row>
    <row r="17" spans="1:16" x14ac:dyDescent="0.2">
      <c r="A17" s="8"/>
      <c r="B17" s="52"/>
      <c r="C17" s="54" t="s">
        <v>26</v>
      </c>
      <c r="D17" s="8"/>
      <c r="E17" s="32" t="s">
        <v>358</v>
      </c>
      <c r="F17" s="35" t="s">
        <v>17</v>
      </c>
      <c r="G17" s="33">
        <v>7</v>
      </c>
      <c r="H17" s="33" t="s">
        <v>17</v>
      </c>
      <c r="I17" s="32">
        <v>5.0000000000000001E-3</v>
      </c>
      <c r="J17" s="32">
        <v>0.01</v>
      </c>
      <c r="K17" s="32">
        <v>4.0000000000000001E-3</v>
      </c>
      <c r="L17" s="34" t="s">
        <v>17</v>
      </c>
      <c r="M17" s="32">
        <v>1.75</v>
      </c>
      <c r="N17" s="32">
        <v>285.69</v>
      </c>
      <c r="O17" s="32">
        <v>30.72</v>
      </c>
      <c r="P17" s="32">
        <v>10.46</v>
      </c>
    </row>
    <row r="18" spans="1:16" ht="15" thickBot="1" x14ac:dyDescent="0.25">
      <c r="A18" s="8"/>
      <c r="B18" s="53"/>
      <c r="C18" s="53"/>
      <c r="D18" s="8"/>
      <c r="E18" s="32" t="s">
        <v>359</v>
      </c>
      <c r="F18" s="35" t="s">
        <v>17</v>
      </c>
      <c r="G18" s="33">
        <v>11</v>
      </c>
      <c r="H18" s="33" t="s">
        <v>17</v>
      </c>
      <c r="I18" s="32">
        <v>5.0000000000000001E-3</v>
      </c>
      <c r="J18" s="32">
        <v>0.01</v>
      </c>
      <c r="K18" s="32">
        <v>5.0000000000000001E-3</v>
      </c>
      <c r="L18" s="34" t="s">
        <v>17</v>
      </c>
      <c r="M18" s="32">
        <v>1.43</v>
      </c>
      <c r="N18" s="32">
        <v>260.64999999999998</v>
      </c>
      <c r="O18" s="32">
        <v>31.75</v>
      </c>
      <c r="P18" s="32">
        <v>9.75</v>
      </c>
    </row>
    <row r="19" spans="1:16" x14ac:dyDescent="0.2">
      <c r="A19" s="8"/>
      <c r="B19" s="57"/>
      <c r="C19" s="54" t="s">
        <v>27</v>
      </c>
      <c r="D19" s="8"/>
      <c r="E19" s="32" t="s">
        <v>360</v>
      </c>
      <c r="F19" s="35" t="s">
        <v>17</v>
      </c>
      <c r="G19" s="33">
        <v>9</v>
      </c>
      <c r="H19" s="33" t="s">
        <v>17</v>
      </c>
      <c r="I19" s="32">
        <v>5.0000000000000001E-3</v>
      </c>
      <c r="J19" s="32">
        <v>8.9999999999999993E-3</v>
      </c>
      <c r="K19" s="32">
        <v>4.0000000000000001E-3</v>
      </c>
      <c r="L19" s="34" t="s">
        <v>17</v>
      </c>
      <c r="M19" s="32">
        <v>1.41</v>
      </c>
      <c r="N19" s="32">
        <v>299.57</v>
      </c>
      <c r="O19" s="32">
        <v>32.479999999999997</v>
      </c>
      <c r="P19" s="32">
        <v>9.32</v>
      </c>
    </row>
    <row r="20" spans="1:16" ht="15" thickBot="1" x14ac:dyDescent="0.25">
      <c r="A20" s="8"/>
      <c r="B20" s="58"/>
      <c r="C20" s="53"/>
      <c r="D20" s="8"/>
      <c r="E20" s="32" t="s">
        <v>361</v>
      </c>
      <c r="F20" s="35" t="s">
        <v>17</v>
      </c>
      <c r="G20" s="33">
        <v>5</v>
      </c>
      <c r="H20" s="33" t="s">
        <v>17</v>
      </c>
      <c r="I20" s="32">
        <v>5.0000000000000001E-3</v>
      </c>
      <c r="J20" s="32">
        <v>0.01</v>
      </c>
      <c r="K20" s="32">
        <v>4.0000000000000001E-3</v>
      </c>
      <c r="L20" s="34" t="s">
        <v>17</v>
      </c>
      <c r="M20" s="32">
        <v>1.48</v>
      </c>
      <c r="N20" s="32">
        <v>327.49</v>
      </c>
      <c r="O20" s="32">
        <v>32.630000000000003</v>
      </c>
      <c r="P20" s="32">
        <v>9.1999999999999993</v>
      </c>
    </row>
    <row r="21" spans="1:16" x14ac:dyDescent="0.2">
      <c r="A21" s="8"/>
      <c r="B21" s="8"/>
      <c r="C21" s="8"/>
      <c r="D21" s="8"/>
      <c r="E21" s="32" t="s">
        <v>362</v>
      </c>
      <c r="F21" s="35" t="s">
        <v>17</v>
      </c>
      <c r="G21" s="33">
        <v>12</v>
      </c>
      <c r="H21" s="33" t="s">
        <v>17</v>
      </c>
      <c r="I21" s="32">
        <v>5.0000000000000001E-3</v>
      </c>
      <c r="J21" s="32">
        <v>8.9999999999999993E-3</v>
      </c>
      <c r="K21" s="32">
        <v>4.0000000000000001E-3</v>
      </c>
      <c r="L21" s="34" t="s">
        <v>17</v>
      </c>
      <c r="M21" s="32">
        <v>1.25</v>
      </c>
      <c r="N21" s="32">
        <v>317.43</v>
      </c>
      <c r="O21" s="32">
        <v>33.049999999999997</v>
      </c>
      <c r="P21" s="32">
        <v>8.8000000000000007</v>
      </c>
    </row>
    <row r="22" spans="1:16" x14ac:dyDescent="0.2">
      <c r="A22" s="8"/>
      <c r="B22" s="8"/>
      <c r="C22" s="8"/>
      <c r="D22" s="8"/>
      <c r="E22" s="32" t="s">
        <v>363</v>
      </c>
      <c r="F22" s="35" t="s">
        <v>17</v>
      </c>
      <c r="G22" s="33">
        <v>11</v>
      </c>
      <c r="H22" s="33" t="s">
        <v>17</v>
      </c>
      <c r="I22" s="32">
        <v>5.0000000000000001E-3</v>
      </c>
      <c r="J22" s="32">
        <v>0.01</v>
      </c>
      <c r="K22" s="32">
        <v>5.0000000000000001E-3</v>
      </c>
      <c r="L22" s="34" t="s">
        <v>17</v>
      </c>
      <c r="M22" s="32">
        <v>1.36</v>
      </c>
      <c r="N22" s="32">
        <v>359.25</v>
      </c>
      <c r="O22" s="32">
        <v>33.08</v>
      </c>
      <c r="P22" s="32">
        <v>8.42</v>
      </c>
    </row>
    <row r="23" spans="1:16" x14ac:dyDescent="0.2">
      <c r="A23" s="8"/>
      <c r="B23" s="8"/>
      <c r="C23" s="8"/>
      <c r="D23" s="8"/>
      <c r="E23" s="32" t="s">
        <v>364</v>
      </c>
      <c r="F23" s="35" t="s">
        <v>17</v>
      </c>
      <c r="G23" s="33">
        <v>10</v>
      </c>
      <c r="H23" s="33" t="s">
        <v>17</v>
      </c>
      <c r="I23" s="32">
        <v>4.0000000000000001E-3</v>
      </c>
      <c r="J23" s="32">
        <v>0.01</v>
      </c>
      <c r="K23" s="32">
        <v>5.0000000000000001E-3</v>
      </c>
      <c r="L23" s="34" t="s">
        <v>17</v>
      </c>
      <c r="M23" s="32">
        <v>1.1100000000000001</v>
      </c>
      <c r="N23" s="32">
        <v>24.76</v>
      </c>
      <c r="O23" s="32">
        <v>32.39</v>
      </c>
      <c r="P23" s="32">
        <v>8.7899999999999991</v>
      </c>
    </row>
    <row r="24" spans="1:16" x14ac:dyDescent="0.2">
      <c r="A24" s="8"/>
      <c r="B24" s="8"/>
      <c r="C24" s="8"/>
      <c r="D24" s="8"/>
      <c r="E24" s="32" t="s">
        <v>365</v>
      </c>
      <c r="F24" s="35" t="s">
        <v>17</v>
      </c>
      <c r="G24" s="33">
        <v>9</v>
      </c>
      <c r="H24" s="33" t="s">
        <v>17</v>
      </c>
      <c r="I24" s="32">
        <v>7.0000000000000001E-3</v>
      </c>
      <c r="J24" s="32">
        <v>2.9000000000000001E-2</v>
      </c>
      <c r="K24" s="32">
        <v>2.1000000000000001E-2</v>
      </c>
      <c r="L24" s="34" t="s">
        <v>17</v>
      </c>
      <c r="M24" s="32">
        <v>0.66</v>
      </c>
      <c r="N24" s="32">
        <v>208.91</v>
      </c>
      <c r="O24" s="32">
        <v>31.32</v>
      </c>
      <c r="P24" s="32">
        <v>9.6300000000000008</v>
      </c>
    </row>
    <row r="25" spans="1:16" x14ac:dyDescent="0.2">
      <c r="A25" s="8"/>
      <c r="B25" s="8"/>
      <c r="C25" s="8"/>
      <c r="D25" s="8"/>
      <c r="E25" s="32" t="s">
        <v>366</v>
      </c>
      <c r="F25" s="35" t="s">
        <v>17</v>
      </c>
      <c r="G25" s="33">
        <v>11</v>
      </c>
      <c r="H25" s="33" t="s">
        <v>17</v>
      </c>
      <c r="I25" s="32">
        <v>6.0000000000000001E-3</v>
      </c>
      <c r="J25" s="32">
        <v>2.4E-2</v>
      </c>
      <c r="K25" s="32">
        <v>1.7000000000000001E-2</v>
      </c>
      <c r="L25" s="34" t="s">
        <v>17</v>
      </c>
      <c r="M25" s="32">
        <v>1.9</v>
      </c>
      <c r="N25" s="32">
        <v>115.24</v>
      </c>
      <c r="O25" s="32">
        <v>28.29</v>
      </c>
      <c r="P25" s="32">
        <v>22.86</v>
      </c>
    </row>
    <row r="26" spans="1:16" x14ac:dyDescent="0.2">
      <c r="A26" s="8"/>
      <c r="B26" s="8"/>
      <c r="C26" s="8"/>
      <c r="D26" s="8"/>
      <c r="E26" s="32" t="s">
        <v>367</v>
      </c>
      <c r="F26" s="35" t="s">
        <v>17</v>
      </c>
      <c r="G26" s="33">
        <v>20</v>
      </c>
      <c r="H26" s="33" t="s">
        <v>17</v>
      </c>
      <c r="I26" s="32">
        <v>4.0000000000000001E-3</v>
      </c>
      <c r="J26" s="32">
        <v>1.4E-2</v>
      </c>
      <c r="K26" s="32">
        <v>8.9999999999999993E-3</v>
      </c>
      <c r="L26" s="34" t="s">
        <v>17</v>
      </c>
      <c r="M26" s="32">
        <v>2.08</v>
      </c>
      <c r="N26" s="32">
        <v>120.26</v>
      </c>
      <c r="O26" s="32">
        <v>26.31</v>
      </c>
      <c r="P26" s="32">
        <v>29</v>
      </c>
    </row>
    <row r="27" spans="1:16" x14ac:dyDescent="0.2">
      <c r="A27" s="8"/>
      <c r="B27" s="8"/>
      <c r="C27" s="8"/>
      <c r="D27" s="8"/>
      <c r="E27" s="32" t="s">
        <v>368</v>
      </c>
      <c r="F27" s="35" t="s">
        <v>17</v>
      </c>
      <c r="G27" s="33">
        <v>21</v>
      </c>
      <c r="H27" s="33" t="s">
        <v>17</v>
      </c>
      <c r="I27" s="32">
        <v>4.0000000000000001E-3</v>
      </c>
      <c r="J27" s="32">
        <v>1.4E-2</v>
      </c>
      <c r="K27" s="32">
        <v>0.01</v>
      </c>
      <c r="L27" s="34" t="s">
        <v>17</v>
      </c>
      <c r="M27" s="32">
        <v>1.75</v>
      </c>
      <c r="N27" s="32">
        <v>99.9</v>
      </c>
      <c r="O27" s="32">
        <v>25.6</v>
      </c>
      <c r="P27" s="32">
        <v>30.61</v>
      </c>
    </row>
    <row r="28" spans="1:16" x14ac:dyDescent="0.2">
      <c r="A28" s="8"/>
      <c r="B28" s="8"/>
      <c r="C28" s="8"/>
      <c r="D28" s="8"/>
      <c r="E28" s="32" t="s">
        <v>369</v>
      </c>
      <c r="F28" s="35" t="s">
        <v>17</v>
      </c>
      <c r="G28" s="33">
        <v>17</v>
      </c>
      <c r="H28" s="33" t="s">
        <v>17</v>
      </c>
      <c r="I28" s="32">
        <v>4.0000000000000001E-3</v>
      </c>
      <c r="J28" s="32">
        <v>1.6E-2</v>
      </c>
      <c r="K28" s="32">
        <v>1.2999999999999999E-2</v>
      </c>
      <c r="L28" s="34" t="s">
        <v>17</v>
      </c>
      <c r="M28" s="32">
        <v>1.1299999999999999</v>
      </c>
      <c r="N28" s="32">
        <v>95.01</v>
      </c>
      <c r="O28" s="32">
        <v>25.03</v>
      </c>
      <c r="P28" s="32">
        <v>29.2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17.333333333333332</v>
      </c>
      <c r="H30" s="20" t="e">
        <f>AVERAGE(H5:H28)</f>
        <v>#DIV/0!</v>
      </c>
      <c r="I30" s="20">
        <f>MAX(I5:I28)</f>
        <v>2.4E-2</v>
      </c>
      <c r="J30" s="21">
        <f>AVERAGE(J5:J28)</f>
        <v>1.9583333333333341E-2</v>
      </c>
      <c r="K30" s="22">
        <f>AVERAGE(K5:K28)</f>
        <v>1.2333333333333335E-2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7B4F-45E9-4320-B10C-1E37851115D1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45791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370</v>
      </c>
      <c r="F5" s="35" t="s">
        <v>17</v>
      </c>
      <c r="G5" s="33">
        <v>21</v>
      </c>
      <c r="H5" s="33" t="s">
        <v>17</v>
      </c>
      <c r="I5" s="32">
        <v>5.0000000000000001E-3</v>
      </c>
      <c r="J5" s="32">
        <v>2.1999999999999999E-2</v>
      </c>
      <c r="K5" s="32">
        <v>1.7000000000000001E-2</v>
      </c>
      <c r="L5" s="34" t="s">
        <v>17</v>
      </c>
      <c r="M5" s="32">
        <v>0.71</v>
      </c>
      <c r="N5" s="32">
        <v>235.03</v>
      </c>
      <c r="O5" s="32">
        <v>24.53</v>
      </c>
      <c r="P5" s="32">
        <v>31.75</v>
      </c>
    </row>
    <row r="6" spans="1:16" ht="15" thickBot="1" x14ac:dyDescent="0.25">
      <c r="A6" s="8"/>
      <c r="B6" s="8"/>
      <c r="C6" s="8"/>
      <c r="D6" s="8"/>
      <c r="E6" s="32" t="s">
        <v>371</v>
      </c>
      <c r="F6" s="35" t="s">
        <v>17</v>
      </c>
      <c r="G6" s="33">
        <v>19</v>
      </c>
      <c r="H6" s="33" t="s">
        <v>17</v>
      </c>
      <c r="I6" s="32">
        <v>5.0000000000000001E-3</v>
      </c>
      <c r="J6" s="32">
        <v>2.3E-2</v>
      </c>
      <c r="K6" s="32">
        <v>1.7999999999999999E-2</v>
      </c>
      <c r="L6" s="34" t="s">
        <v>17</v>
      </c>
      <c r="M6" s="32">
        <v>0.68</v>
      </c>
      <c r="N6" s="32">
        <v>358.83</v>
      </c>
      <c r="O6" s="32">
        <v>23.66</v>
      </c>
      <c r="P6" s="32">
        <v>33.799999999999997</v>
      </c>
    </row>
    <row r="7" spans="1:16" ht="15.75" thickBot="1" x14ac:dyDescent="0.25">
      <c r="A7" s="8"/>
      <c r="B7" s="51" t="s">
        <v>10</v>
      </c>
      <c r="C7" s="51"/>
      <c r="D7" s="8"/>
      <c r="E7" s="32" t="s">
        <v>372</v>
      </c>
      <c r="F7" s="35" t="s">
        <v>17</v>
      </c>
      <c r="G7" s="33">
        <v>23</v>
      </c>
      <c r="H7" s="33" t="s">
        <v>17</v>
      </c>
      <c r="I7" s="32">
        <v>6.0000000000000001E-3</v>
      </c>
      <c r="J7" s="32">
        <v>3.1E-2</v>
      </c>
      <c r="K7" s="32">
        <v>2.5000000000000001E-2</v>
      </c>
      <c r="L7" s="34" t="s">
        <v>17</v>
      </c>
      <c r="M7" s="32">
        <v>0.56999999999999995</v>
      </c>
      <c r="N7" s="32">
        <v>339.82</v>
      </c>
      <c r="O7" s="32">
        <v>22.86</v>
      </c>
      <c r="P7" s="32">
        <v>35.700000000000003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373</v>
      </c>
      <c r="F8" s="35" t="s">
        <v>17</v>
      </c>
      <c r="G8" s="33">
        <v>42</v>
      </c>
      <c r="H8" s="33" t="s">
        <v>17</v>
      </c>
      <c r="I8" s="32">
        <v>6.0000000000000001E-3</v>
      </c>
      <c r="J8" s="32">
        <v>2.4E-2</v>
      </c>
      <c r="K8" s="32">
        <v>1.7999999999999999E-2</v>
      </c>
      <c r="L8" s="34" t="s">
        <v>17</v>
      </c>
      <c r="M8" s="32">
        <v>0.64</v>
      </c>
      <c r="N8" s="32">
        <v>309.54000000000002</v>
      </c>
      <c r="O8" s="32">
        <v>22.11</v>
      </c>
      <c r="P8" s="32">
        <v>36.31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374</v>
      </c>
      <c r="F9" s="35" t="s">
        <v>17</v>
      </c>
      <c r="G9" s="33">
        <v>26</v>
      </c>
      <c r="H9" s="33" t="s">
        <v>17</v>
      </c>
      <c r="I9" s="32">
        <v>6.0000000000000001E-3</v>
      </c>
      <c r="J9" s="32">
        <v>1.6E-2</v>
      </c>
      <c r="K9" s="32">
        <v>0.01</v>
      </c>
      <c r="L9" s="34" t="s">
        <v>17</v>
      </c>
      <c r="M9" s="32">
        <v>0.76</v>
      </c>
      <c r="N9" s="32">
        <v>282.47000000000003</v>
      </c>
      <c r="O9" s="32">
        <v>21.47</v>
      </c>
      <c r="P9" s="32">
        <v>34.46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375</v>
      </c>
      <c r="F10" s="35" t="s">
        <v>17</v>
      </c>
      <c r="G10" s="33">
        <v>22</v>
      </c>
      <c r="H10" s="33" t="s">
        <v>17</v>
      </c>
      <c r="I10" s="32">
        <v>6.0000000000000001E-3</v>
      </c>
      <c r="J10" s="32">
        <v>1.4E-2</v>
      </c>
      <c r="K10" s="32">
        <v>8.0000000000000002E-3</v>
      </c>
      <c r="L10" s="34" t="s">
        <v>17</v>
      </c>
      <c r="M10" s="32">
        <v>0.8</v>
      </c>
      <c r="N10" s="32">
        <v>275.39</v>
      </c>
      <c r="O10" s="32">
        <v>20.64</v>
      </c>
      <c r="P10" s="32">
        <v>33.54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376</v>
      </c>
      <c r="F11" s="35" t="s">
        <v>17</v>
      </c>
      <c r="G11" s="33">
        <v>10</v>
      </c>
      <c r="H11" s="33" t="s">
        <v>17</v>
      </c>
      <c r="I11" s="32">
        <v>8.0000000000000002E-3</v>
      </c>
      <c r="J11" s="32">
        <v>2.1999999999999999E-2</v>
      </c>
      <c r="K11" s="32">
        <v>1.4E-2</v>
      </c>
      <c r="L11" s="34" t="s">
        <v>17</v>
      </c>
      <c r="M11" s="32">
        <v>0.97</v>
      </c>
      <c r="N11" s="32">
        <v>171.75</v>
      </c>
      <c r="O11" s="32">
        <v>21.21</v>
      </c>
      <c r="P11" s="32">
        <v>31.79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377</v>
      </c>
      <c r="F12" s="35" t="s">
        <v>17</v>
      </c>
      <c r="G12" s="33">
        <v>20</v>
      </c>
      <c r="H12" s="33" t="s">
        <v>17</v>
      </c>
      <c r="I12" s="32">
        <v>1.7000000000000001E-2</v>
      </c>
      <c r="J12" s="32">
        <v>0.04</v>
      </c>
      <c r="K12" s="32">
        <v>2.3E-2</v>
      </c>
      <c r="L12" s="34" t="s">
        <v>17</v>
      </c>
      <c r="M12" s="32">
        <v>0.89</v>
      </c>
      <c r="N12" s="32">
        <v>221.1</v>
      </c>
      <c r="O12" s="32">
        <v>23</v>
      </c>
      <c r="P12" s="32">
        <v>25.79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378</v>
      </c>
      <c r="F13" s="35" t="s">
        <v>17</v>
      </c>
      <c r="G13" s="33">
        <v>21</v>
      </c>
      <c r="H13" s="33" t="s">
        <v>17</v>
      </c>
      <c r="I13" s="32">
        <v>8.9999999999999993E-3</v>
      </c>
      <c r="J13" s="32">
        <v>0.02</v>
      </c>
      <c r="K13" s="32">
        <v>1.0999999999999999E-2</v>
      </c>
      <c r="L13" s="34" t="s">
        <v>17</v>
      </c>
      <c r="M13" s="32">
        <v>1.65</v>
      </c>
      <c r="N13" s="32">
        <v>227.85</v>
      </c>
      <c r="O13" s="32">
        <v>25.23</v>
      </c>
      <c r="P13" s="32">
        <v>17.600000000000001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379</v>
      </c>
      <c r="F14" s="35" t="s">
        <v>17</v>
      </c>
      <c r="G14" s="33">
        <v>22</v>
      </c>
      <c r="H14" s="33" t="s">
        <v>17</v>
      </c>
      <c r="I14" s="32">
        <v>7.0000000000000001E-3</v>
      </c>
      <c r="J14" s="32">
        <v>1.4E-2</v>
      </c>
      <c r="K14" s="32">
        <v>7.0000000000000001E-3</v>
      </c>
      <c r="L14" s="34" t="s">
        <v>17</v>
      </c>
      <c r="M14" s="32">
        <v>1.87</v>
      </c>
      <c r="N14" s="32">
        <v>230.74</v>
      </c>
      <c r="O14" s="32">
        <v>27.28</v>
      </c>
      <c r="P14" s="32">
        <v>14.5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380</v>
      </c>
      <c r="F15" s="35" t="s">
        <v>17</v>
      </c>
      <c r="G15" s="33">
        <v>20</v>
      </c>
      <c r="H15" s="33" t="s">
        <v>17</v>
      </c>
      <c r="I15" s="32">
        <v>6.0000000000000001E-3</v>
      </c>
      <c r="J15" s="32">
        <v>1.2999999999999999E-2</v>
      </c>
      <c r="K15" s="32">
        <v>7.0000000000000001E-3</v>
      </c>
      <c r="L15" s="34" t="s">
        <v>17</v>
      </c>
      <c r="M15" s="32">
        <v>2</v>
      </c>
      <c r="N15" s="32">
        <v>234.57</v>
      </c>
      <c r="O15" s="32">
        <v>29.33</v>
      </c>
      <c r="P15" s="32">
        <v>12.9</v>
      </c>
    </row>
    <row r="16" spans="1:16" ht="15" thickBot="1" x14ac:dyDescent="0.25">
      <c r="A16" s="8"/>
      <c r="B16" s="8"/>
      <c r="C16" s="8"/>
      <c r="D16" s="8"/>
      <c r="E16" s="32" t="s">
        <v>381</v>
      </c>
      <c r="F16" s="35" t="s">
        <v>17</v>
      </c>
      <c r="G16" s="33">
        <v>12</v>
      </c>
      <c r="H16" s="33" t="s">
        <v>17</v>
      </c>
      <c r="I16" s="32">
        <v>5.0000000000000001E-3</v>
      </c>
      <c r="J16" s="32">
        <v>1.0999999999999999E-2</v>
      </c>
      <c r="K16" s="32">
        <v>6.0000000000000001E-3</v>
      </c>
      <c r="L16" s="34" t="s">
        <v>17</v>
      </c>
      <c r="M16" s="32">
        <v>1.83</v>
      </c>
      <c r="N16" s="32">
        <v>231.53</v>
      </c>
      <c r="O16" s="32">
        <v>30.64</v>
      </c>
      <c r="P16" s="32">
        <v>12.13</v>
      </c>
    </row>
    <row r="17" spans="1:16" x14ac:dyDescent="0.2">
      <c r="A17" s="8"/>
      <c r="B17" s="52"/>
      <c r="C17" s="54" t="s">
        <v>26</v>
      </c>
      <c r="D17" s="8"/>
      <c r="E17" s="32" t="s">
        <v>382</v>
      </c>
      <c r="F17" s="35" t="s">
        <v>17</v>
      </c>
      <c r="G17" s="33">
        <v>18</v>
      </c>
      <c r="H17" s="33" t="s">
        <v>17</v>
      </c>
      <c r="I17" s="32">
        <v>5.0000000000000001E-3</v>
      </c>
      <c r="J17" s="32">
        <v>0.01</v>
      </c>
      <c r="K17" s="32">
        <v>4.0000000000000001E-3</v>
      </c>
      <c r="L17" s="34" t="s">
        <v>17</v>
      </c>
      <c r="M17" s="32">
        <v>1.28</v>
      </c>
      <c r="N17" s="32">
        <v>243.62</v>
      </c>
      <c r="O17" s="32">
        <v>31.81</v>
      </c>
      <c r="P17" s="32">
        <v>11.09</v>
      </c>
    </row>
    <row r="18" spans="1:16" ht="15" thickBot="1" x14ac:dyDescent="0.25">
      <c r="A18" s="8"/>
      <c r="B18" s="53"/>
      <c r="C18" s="53"/>
      <c r="D18" s="8"/>
      <c r="E18" s="32" t="s">
        <v>383</v>
      </c>
      <c r="F18" s="35" t="s">
        <v>17</v>
      </c>
      <c r="G18" s="33">
        <v>14</v>
      </c>
      <c r="H18" s="33" t="s">
        <v>17</v>
      </c>
      <c r="I18" s="32">
        <v>4.0000000000000001E-3</v>
      </c>
      <c r="J18" s="32">
        <v>8.0000000000000002E-3</v>
      </c>
      <c r="K18" s="32">
        <v>4.0000000000000001E-3</v>
      </c>
      <c r="L18" s="34" t="s">
        <v>17</v>
      </c>
      <c r="M18" s="32">
        <v>1.1499999999999999</v>
      </c>
      <c r="N18" s="32">
        <v>319.7</v>
      </c>
      <c r="O18" s="32">
        <v>33.06</v>
      </c>
      <c r="P18" s="32">
        <v>10.23</v>
      </c>
    </row>
    <row r="19" spans="1:16" x14ac:dyDescent="0.2">
      <c r="A19" s="8"/>
      <c r="B19" s="57"/>
      <c r="C19" s="54" t="s">
        <v>27</v>
      </c>
      <c r="D19" s="8"/>
      <c r="E19" s="32" t="s">
        <v>384</v>
      </c>
      <c r="F19" s="35" t="s">
        <v>17</v>
      </c>
      <c r="G19" s="33">
        <v>13</v>
      </c>
      <c r="H19" s="33" t="s">
        <v>17</v>
      </c>
      <c r="I19" s="32">
        <v>5.0000000000000001E-3</v>
      </c>
      <c r="J19" s="32">
        <v>8.9999999999999993E-3</v>
      </c>
      <c r="K19" s="32">
        <v>4.0000000000000001E-3</v>
      </c>
      <c r="L19" s="34" t="s">
        <v>17</v>
      </c>
      <c r="M19" s="32">
        <v>1.38</v>
      </c>
      <c r="N19" s="32">
        <v>25.46</v>
      </c>
      <c r="O19" s="32">
        <v>33.479999999999997</v>
      </c>
      <c r="P19" s="32">
        <v>10.199999999999999</v>
      </c>
    </row>
    <row r="20" spans="1:16" ht="15" thickBot="1" x14ac:dyDescent="0.25">
      <c r="A20" s="8"/>
      <c r="B20" s="58"/>
      <c r="C20" s="53"/>
      <c r="D20" s="8"/>
      <c r="E20" s="32" t="s">
        <v>385</v>
      </c>
      <c r="F20" s="35" t="s">
        <v>17</v>
      </c>
      <c r="G20" s="33">
        <v>16</v>
      </c>
      <c r="H20" s="33" t="s">
        <v>17</v>
      </c>
      <c r="I20" s="32">
        <v>4.0000000000000001E-3</v>
      </c>
      <c r="J20" s="32">
        <v>1.2E-2</v>
      </c>
      <c r="K20" s="32">
        <v>7.0000000000000001E-3</v>
      </c>
      <c r="L20" s="34" t="s">
        <v>17</v>
      </c>
      <c r="M20" s="32">
        <v>1.41</v>
      </c>
      <c r="N20" s="32">
        <v>122.02</v>
      </c>
      <c r="O20" s="32">
        <v>33.479999999999997</v>
      </c>
      <c r="P20" s="32">
        <v>10.16</v>
      </c>
    </row>
    <row r="21" spans="1:16" x14ac:dyDescent="0.2">
      <c r="A21" s="8"/>
      <c r="B21" s="8"/>
      <c r="C21" s="8"/>
      <c r="D21" s="8"/>
      <c r="E21" s="32" t="s">
        <v>386</v>
      </c>
      <c r="F21" s="35" t="s">
        <v>17</v>
      </c>
      <c r="G21" s="33">
        <v>17</v>
      </c>
      <c r="H21" s="33" t="s">
        <v>17</v>
      </c>
      <c r="I21" s="32">
        <v>4.0000000000000001E-3</v>
      </c>
      <c r="J21" s="32">
        <v>1.0999999999999999E-2</v>
      </c>
      <c r="K21" s="32">
        <v>7.0000000000000001E-3</v>
      </c>
      <c r="L21" s="34" t="s">
        <v>17</v>
      </c>
      <c r="M21" s="32">
        <v>0.98</v>
      </c>
      <c r="N21" s="32">
        <v>131.49</v>
      </c>
      <c r="O21" s="32">
        <v>33.380000000000003</v>
      </c>
      <c r="P21" s="32">
        <v>10.01</v>
      </c>
    </row>
    <row r="22" spans="1:16" x14ac:dyDescent="0.2">
      <c r="A22" s="8"/>
      <c r="B22" s="8"/>
      <c r="C22" s="8"/>
      <c r="D22" s="8"/>
      <c r="E22" s="32" t="s">
        <v>387</v>
      </c>
      <c r="F22" s="35" t="s">
        <v>17</v>
      </c>
      <c r="G22" s="33">
        <v>17</v>
      </c>
      <c r="H22" s="33" t="s">
        <v>17</v>
      </c>
      <c r="I22" s="32">
        <v>5.0000000000000001E-3</v>
      </c>
      <c r="J22" s="32">
        <v>1.6E-2</v>
      </c>
      <c r="K22" s="32">
        <v>1.0999999999999999E-2</v>
      </c>
      <c r="L22" s="34" t="s">
        <v>17</v>
      </c>
      <c r="M22" s="32">
        <v>1.05</v>
      </c>
      <c r="N22" s="32">
        <v>184.9</v>
      </c>
      <c r="O22" s="32">
        <v>32.86</v>
      </c>
      <c r="P22" s="32">
        <v>10.39</v>
      </c>
    </row>
    <row r="23" spans="1:16" x14ac:dyDescent="0.2">
      <c r="A23" s="8"/>
      <c r="B23" s="8"/>
      <c r="C23" s="8"/>
      <c r="D23" s="8"/>
      <c r="E23" s="32" t="s">
        <v>388</v>
      </c>
      <c r="F23" s="35" t="s">
        <v>17</v>
      </c>
      <c r="G23" s="33">
        <v>15</v>
      </c>
      <c r="H23" s="33" t="s">
        <v>17</v>
      </c>
      <c r="I23" s="32">
        <v>5.0000000000000001E-3</v>
      </c>
      <c r="J23" s="32">
        <v>1.7999999999999999E-2</v>
      </c>
      <c r="K23" s="32">
        <v>1.4E-2</v>
      </c>
      <c r="L23" s="34" t="s">
        <v>17</v>
      </c>
      <c r="M23" s="32">
        <v>0.71</v>
      </c>
      <c r="N23" s="32">
        <v>238.34</v>
      </c>
      <c r="O23" s="32">
        <v>32.72</v>
      </c>
      <c r="P23" s="32">
        <v>10.33</v>
      </c>
    </row>
    <row r="24" spans="1:16" x14ac:dyDescent="0.2">
      <c r="A24" s="8"/>
      <c r="B24" s="8"/>
      <c r="C24" s="8"/>
      <c r="D24" s="8"/>
      <c r="E24" s="32" t="s">
        <v>389</v>
      </c>
      <c r="F24" s="35" t="s">
        <v>17</v>
      </c>
      <c r="G24" s="33">
        <v>17</v>
      </c>
      <c r="H24" s="33" t="s">
        <v>17</v>
      </c>
      <c r="I24" s="32">
        <v>5.0000000000000001E-3</v>
      </c>
      <c r="J24" s="32">
        <v>0.02</v>
      </c>
      <c r="K24" s="32">
        <v>1.4999999999999999E-2</v>
      </c>
      <c r="L24" s="34" t="s">
        <v>17</v>
      </c>
      <c r="M24" s="32">
        <v>1.04</v>
      </c>
      <c r="N24" s="32">
        <v>144.41</v>
      </c>
      <c r="O24" s="32">
        <v>31.81</v>
      </c>
      <c r="P24" s="32">
        <v>13.32</v>
      </c>
    </row>
    <row r="25" spans="1:16" x14ac:dyDescent="0.2">
      <c r="A25" s="8"/>
      <c r="B25" s="8"/>
      <c r="C25" s="8"/>
      <c r="D25" s="8"/>
      <c r="E25" s="32" t="s">
        <v>390</v>
      </c>
      <c r="F25" s="35" t="s">
        <v>17</v>
      </c>
      <c r="G25" s="33">
        <v>15</v>
      </c>
      <c r="H25" s="33" t="s">
        <v>17</v>
      </c>
      <c r="I25" s="32">
        <v>5.0000000000000001E-3</v>
      </c>
      <c r="J25" s="32">
        <v>1.7999999999999999E-2</v>
      </c>
      <c r="K25" s="32">
        <v>1.4E-2</v>
      </c>
      <c r="L25" s="34" t="s">
        <v>17</v>
      </c>
      <c r="M25" s="32">
        <v>2.0299999999999998</v>
      </c>
      <c r="N25" s="32">
        <v>104.19</v>
      </c>
      <c r="O25" s="32">
        <v>30.43</v>
      </c>
      <c r="P25" s="32">
        <v>17.48</v>
      </c>
    </row>
    <row r="26" spans="1:16" x14ac:dyDescent="0.2">
      <c r="A26" s="8"/>
      <c r="B26" s="8"/>
      <c r="C26" s="8"/>
      <c r="D26" s="8"/>
      <c r="E26" s="32" t="s">
        <v>391</v>
      </c>
      <c r="F26" s="35" t="s">
        <v>17</v>
      </c>
      <c r="G26" s="33">
        <v>17</v>
      </c>
      <c r="H26" s="33" t="s">
        <v>17</v>
      </c>
      <c r="I26" s="32">
        <v>4.0000000000000001E-3</v>
      </c>
      <c r="J26" s="32">
        <v>0.02</v>
      </c>
      <c r="K26" s="32">
        <v>1.6E-2</v>
      </c>
      <c r="L26" s="34" t="s">
        <v>17</v>
      </c>
      <c r="M26" s="32">
        <v>1.95</v>
      </c>
      <c r="N26" s="32">
        <v>110.57</v>
      </c>
      <c r="O26" s="32">
        <v>29.14</v>
      </c>
      <c r="P26" s="32">
        <v>24.48</v>
      </c>
    </row>
    <row r="27" spans="1:16" x14ac:dyDescent="0.2">
      <c r="A27" s="8"/>
      <c r="B27" s="8"/>
      <c r="C27" s="8"/>
      <c r="D27" s="8"/>
      <c r="E27" s="32" t="s">
        <v>392</v>
      </c>
      <c r="F27" s="35" t="s">
        <v>17</v>
      </c>
      <c r="G27" s="33">
        <v>19</v>
      </c>
      <c r="H27" s="33" t="s">
        <v>17</v>
      </c>
      <c r="I27" s="32">
        <v>4.0000000000000001E-3</v>
      </c>
      <c r="J27" s="32">
        <v>1.6E-2</v>
      </c>
      <c r="K27" s="32">
        <v>1.2E-2</v>
      </c>
      <c r="L27" s="34" t="s">
        <v>17</v>
      </c>
      <c r="M27" s="32">
        <v>1.75</v>
      </c>
      <c r="N27" s="32">
        <v>145.6</v>
      </c>
      <c r="O27" s="32">
        <v>28.66</v>
      </c>
      <c r="P27" s="32">
        <v>21.82</v>
      </c>
    </row>
    <row r="28" spans="1:16" x14ac:dyDescent="0.2">
      <c r="A28" s="8"/>
      <c r="B28" s="8"/>
      <c r="C28" s="8"/>
      <c r="D28" s="8"/>
      <c r="E28" s="32" t="s">
        <v>393</v>
      </c>
      <c r="F28" s="35" t="s">
        <v>17</v>
      </c>
      <c r="G28" s="33">
        <v>21</v>
      </c>
      <c r="H28" s="33" t="s">
        <v>17</v>
      </c>
      <c r="I28" s="32">
        <v>4.0000000000000001E-3</v>
      </c>
      <c r="J28" s="32">
        <v>0.01</v>
      </c>
      <c r="K28" s="32">
        <v>5.0000000000000001E-3</v>
      </c>
      <c r="L28" s="34" t="s">
        <v>17</v>
      </c>
      <c r="M28" s="32">
        <v>1.33</v>
      </c>
      <c r="N28" s="32">
        <v>140.34</v>
      </c>
      <c r="O28" s="32">
        <v>27.83</v>
      </c>
      <c r="P28" s="32">
        <v>21.04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19.041666666666668</v>
      </c>
      <c r="H30" s="20" t="e">
        <f>AVERAGE(H5:H28)</f>
        <v>#DIV/0!</v>
      </c>
      <c r="I30" s="20">
        <f>MAX(I5:I28)</f>
        <v>1.7000000000000001E-2</v>
      </c>
      <c r="J30" s="21">
        <f>AVERAGE(J5:J28)</f>
        <v>1.7416666666666674E-2</v>
      </c>
      <c r="K30" s="22">
        <f>AVERAGE(K5:K28)</f>
        <v>1.1541666666666672E-2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BFB56-AC5E-4EA1-ADF7-78004E5B8495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45792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394</v>
      </c>
      <c r="F5" s="35" t="s">
        <v>17</v>
      </c>
      <c r="G5" s="33">
        <v>90</v>
      </c>
      <c r="H5" s="33" t="s">
        <v>17</v>
      </c>
      <c r="I5" s="32">
        <v>4.0000000000000001E-3</v>
      </c>
      <c r="J5" s="32">
        <v>0.01</v>
      </c>
      <c r="K5" s="32">
        <v>6.0000000000000001E-3</v>
      </c>
      <c r="L5" s="34" t="s">
        <v>17</v>
      </c>
      <c r="M5" s="32">
        <v>1.47</v>
      </c>
      <c r="N5" s="32">
        <v>127.3</v>
      </c>
      <c r="O5" s="32">
        <v>27.11</v>
      </c>
      <c r="P5" s="32">
        <v>23.12</v>
      </c>
    </row>
    <row r="6" spans="1:16" ht="15" thickBot="1" x14ac:dyDescent="0.25">
      <c r="A6" s="8"/>
      <c r="B6" s="8"/>
      <c r="C6" s="8"/>
      <c r="D6" s="8"/>
      <c r="E6" s="32" t="s">
        <v>395</v>
      </c>
      <c r="F6" s="35" t="s">
        <v>17</v>
      </c>
      <c r="G6" s="33">
        <v>17</v>
      </c>
      <c r="H6" s="33" t="s">
        <v>17</v>
      </c>
      <c r="I6" s="32">
        <v>5.0000000000000001E-3</v>
      </c>
      <c r="J6" s="32">
        <v>1.4E-2</v>
      </c>
      <c r="K6" s="32">
        <v>8.9999999999999993E-3</v>
      </c>
      <c r="L6" s="34" t="s">
        <v>17</v>
      </c>
      <c r="M6" s="32">
        <v>0.97</v>
      </c>
      <c r="N6" s="32">
        <v>61.99</v>
      </c>
      <c r="O6" s="32">
        <v>26.02</v>
      </c>
      <c r="P6" s="32">
        <v>27.22</v>
      </c>
    </row>
    <row r="7" spans="1:16" ht="15.75" thickBot="1" x14ac:dyDescent="0.25">
      <c r="A7" s="8"/>
      <c r="B7" s="51" t="s">
        <v>10</v>
      </c>
      <c r="C7" s="51"/>
      <c r="D7" s="8"/>
      <c r="E7" s="32" t="s">
        <v>396</v>
      </c>
      <c r="F7" s="35" t="s">
        <v>17</v>
      </c>
      <c r="G7" s="33">
        <v>20</v>
      </c>
      <c r="H7" s="33" t="s">
        <v>17</v>
      </c>
      <c r="I7" s="32">
        <v>5.0000000000000001E-3</v>
      </c>
      <c r="J7" s="32">
        <v>1.7999999999999999E-2</v>
      </c>
      <c r="K7" s="32">
        <v>1.2999999999999999E-2</v>
      </c>
      <c r="L7" s="34" t="s">
        <v>17</v>
      </c>
      <c r="M7" s="32">
        <v>0.92</v>
      </c>
      <c r="N7" s="32">
        <v>313.18</v>
      </c>
      <c r="O7" s="32">
        <v>24.55</v>
      </c>
      <c r="P7" s="32">
        <v>31.65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397</v>
      </c>
      <c r="F8" s="35" t="s">
        <v>17</v>
      </c>
      <c r="G8" s="33">
        <v>52</v>
      </c>
      <c r="H8" s="33" t="s">
        <v>17</v>
      </c>
      <c r="I8" s="32">
        <v>5.0000000000000001E-3</v>
      </c>
      <c r="J8" s="32">
        <v>1.0999999999999999E-2</v>
      </c>
      <c r="K8" s="32">
        <v>6.0000000000000001E-3</v>
      </c>
      <c r="L8" s="34" t="s">
        <v>17</v>
      </c>
      <c r="M8" s="32">
        <v>0.78</v>
      </c>
      <c r="N8" s="32">
        <v>320.19</v>
      </c>
      <c r="O8" s="32">
        <v>22.8</v>
      </c>
      <c r="P8" s="32">
        <v>38.950000000000003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398</v>
      </c>
      <c r="F9" s="35" t="s">
        <v>17</v>
      </c>
      <c r="G9" s="33">
        <v>46</v>
      </c>
      <c r="H9" s="33" t="s">
        <v>17</v>
      </c>
      <c r="I9" s="32">
        <v>5.0000000000000001E-3</v>
      </c>
      <c r="J9" s="32">
        <v>1.2999999999999999E-2</v>
      </c>
      <c r="K9" s="32">
        <v>7.0000000000000001E-3</v>
      </c>
      <c r="L9" s="34" t="s">
        <v>17</v>
      </c>
      <c r="M9" s="32">
        <v>0.81</v>
      </c>
      <c r="N9" s="32">
        <v>303.69</v>
      </c>
      <c r="O9" s="32">
        <v>22.58</v>
      </c>
      <c r="P9" s="32">
        <v>36.770000000000003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399</v>
      </c>
      <c r="F10" s="35" t="s">
        <v>17</v>
      </c>
      <c r="G10" s="33">
        <v>22</v>
      </c>
      <c r="H10" s="33" t="s">
        <v>17</v>
      </c>
      <c r="I10" s="32">
        <v>6.0000000000000001E-3</v>
      </c>
      <c r="J10" s="32">
        <v>1.4E-2</v>
      </c>
      <c r="K10" s="32">
        <v>8.0000000000000002E-3</v>
      </c>
      <c r="L10" s="34" t="s">
        <v>17</v>
      </c>
      <c r="M10" s="32">
        <v>0.82</v>
      </c>
      <c r="N10" s="32">
        <v>305.67</v>
      </c>
      <c r="O10" s="32">
        <v>22.49</v>
      </c>
      <c r="P10" s="32">
        <v>28.04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400</v>
      </c>
      <c r="F11" s="35" t="s">
        <v>17</v>
      </c>
      <c r="G11" s="33">
        <v>14</v>
      </c>
      <c r="H11" s="33" t="s">
        <v>17</v>
      </c>
      <c r="I11" s="32">
        <v>8.0000000000000002E-3</v>
      </c>
      <c r="J11" s="32">
        <v>2.8000000000000001E-2</v>
      </c>
      <c r="K11" s="32">
        <v>0.02</v>
      </c>
      <c r="L11" s="34" t="s">
        <v>17</v>
      </c>
      <c r="M11" s="32">
        <v>0.72</v>
      </c>
      <c r="N11" s="32">
        <v>1.36</v>
      </c>
      <c r="O11" s="32">
        <v>22.32</v>
      </c>
      <c r="P11" s="32">
        <v>27.46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401</v>
      </c>
      <c r="F12" s="35" t="s">
        <v>17</v>
      </c>
      <c r="G12" s="33">
        <v>18</v>
      </c>
      <c r="H12" s="33" t="s">
        <v>17</v>
      </c>
      <c r="I12" s="32">
        <v>1.0999999999999999E-2</v>
      </c>
      <c r="J12" s="32">
        <v>3.1E-2</v>
      </c>
      <c r="K12" s="32">
        <v>0.02</v>
      </c>
      <c r="L12" s="34" t="s">
        <v>17</v>
      </c>
      <c r="M12" s="32">
        <v>0.57999999999999996</v>
      </c>
      <c r="N12" s="32">
        <v>41.17</v>
      </c>
      <c r="O12" s="32">
        <v>23.96</v>
      </c>
      <c r="P12" s="32">
        <v>25.4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402</v>
      </c>
      <c r="F13" s="35" t="s">
        <v>17</v>
      </c>
      <c r="G13" s="33">
        <v>20</v>
      </c>
      <c r="H13" s="33" t="s">
        <v>17</v>
      </c>
      <c r="I13" s="32">
        <v>0.01</v>
      </c>
      <c r="J13" s="32">
        <v>2.8000000000000001E-2</v>
      </c>
      <c r="K13" s="32">
        <v>1.7000000000000001E-2</v>
      </c>
      <c r="L13" s="34" t="s">
        <v>17</v>
      </c>
      <c r="M13" s="32">
        <v>0.63</v>
      </c>
      <c r="N13" s="32">
        <v>26.76</v>
      </c>
      <c r="O13" s="32">
        <v>26.01</v>
      </c>
      <c r="P13" s="32">
        <v>22.04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403</v>
      </c>
      <c r="F14" s="35" t="s">
        <v>17</v>
      </c>
      <c r="G14" s="33">
        <v>23</v>
      </c>
      <c r="H14" s="33" t="s">
        <v>17</v>
      </c>
      <c r="I14" s="32">
        <v>8.9999999999999993E-3</v>
      </c>
      <c r="J14" s="32">
        <v>2.1000000000000001E-2</v>
      </c>
      <c r="K14" s="32">
        <v>1.2E-2</v>
      </c>
      <c r="L14" s="34" t="s">
        <v>17</v>
      </c>
      <c r="M14" s="32">
        <v>0.99</v>
      </c>
      <c r="N14" s="32">
        <v>20.170000000000002</v>
      </c>
      <c r="O14" s="32">
        <v>27.45</v>
      </c>
      <c r="P14" s="32">
        <v>20.68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404</v>
      </c>
      <c r="F15" s="35" t="s">
        <v>17</v>
      </c>
      <c r="G15" s="33">
        <v>19</v>
      </c>
      <c r="H15" s="33" t="s">
        <v>17</v>
      </c>
      <c r="I15" s="32">
        <v>6.0000000000000001E-3</v>
      </c>
      <c r="J15" s="32">
        <v>1.2E-2</v>
      </c>
      <c r="K15" s="32">
        <v>5.0000000000000001E-3</v>
      </c>
      <c r="L15" s="34" t="s">
        <v>17</v>
      </c>
      <c r="M15" s="32">
        <v>1.24</v>
      </c>
      <c r="N15" s="32">
        <v>45.9</v>
      </c>
      <c r="O15" s="32">
        <v>29.29</v>
      </c>
      <c r="P15" s="32">
        <v>17.2</v>
      </c>
    </row>
    <row r="16" spans="1:16" ht="15" thickBot="1" x14ac:dyDescent="0.25">
      <c r="A16" s="8"/>
      <c r="B16" s="8"/>
      <c r="C16" s="8"/>
      <c r="D16" s="8"/>
      <c r="E16" s="32" t="s">
        <v>405</v>
      </c>
      <c r="F16" s="35" t="s">
        <v>17</v>
      </c>
      <c r="G16" s="33">
        <v>21</v>
      </c>
      <c r="H16" s="33" t="s">
        <v>17</v>
      </c>
      <c r="I16" s="32">
        <v>5.0000000000000001E-3</v>
      </c>
      <c r="J16" s="32">
        <v>0.01</v>
      </c>
      <c r="K16" s="32">
        <v>5.0000000000000001E-3</v>
      </c>
      <c r="L16" s="34" t="s">
        <v>17</v>
      </c>
      <c r="M16" s="32">
        <v>1.27</v>
      </c>
      <c r="N16" s="32">
        <v>35.57</v>
      </c>
      <c r="O16" s="32">
        <v>30.96</v>
      </c>
      <c r="P16" s="32">
        <v>13.17</v>
      </c>
    </row>
    <row r="17" spans="1:16" x14ac:dyDescent="0.2">
      <c r="A17" s="8"/>
      <c r="B17" s="52"/>
      <c r="C17" s="54" t="s">
        <v>26</v>
      </c>
      <c r="D17" s="8"/>
      <c r="E17" s="32" t="s">
        <v>406</v>
      </c>
      <c r="F17" s="35" t="s">
        <v>17</v>
      </c>
      <c r="G17" s="33">
        <v>16</v>
      </c>
      <c r="H17" s="33" t="s">
        <v>17</v>
      </c>
      <c r="I17" s="32">
        <v>5.0000000000000001E-3</v>
      </c>
      <c r="J17" s="32">
        <v>0.01</v>
      </c>
      <c r="K17" s="32">
        <v>5.0000000000000001E-3</v>
      </c>
      <c r="L17" s="34" t="s">
        <v>17</v>
      </c>
      <c r="M17" s="32">
        <v>1.33</v>
      </c>
      <c r="N17" s="32">
        <v>50.87</v>
      </c>
      <c r="O17" s="32">
        <v>32.22</v>
      </c>
      <c r="P17" s="32">
        <v>12.24</v>
      </c>
    </row>
    <row r="18" spans="1:16" ht="15" thickBot="1" x14ac:dyDescent="0.25">
      <c r="A18" s="8"/>
      <c r="B18" s="53"/>
      <c r="C18" s="53"/>
      <c r="D18" s="8"/>
      <c r="E18" s="32" t="s">
        <v>407</v>
      </c>
      <c r="F18" s="35" t="s">
        <v>17</v>
      </c>
      <c r="G18" s="33">
        <v>18</v>
      </c>
      <c r="H18" s="33" t="s">
        <v>17</v>
      </c>
      <c r="I18" s="32">
        <v>5.0000000000000001E-3</v>
      </c>
      <c r="J18" s="32">
        <v>0.01</v>
      </c>
      <c r="K18" s="32">
        <v>5.0000000000000001E-3</v>
      </c>
      <c r="L18" s="34" t="s">
        <v>17</v>
      </c>
      <c r="M18" s="32">
        <v>1.67</v>
      </c>
      <c r="N18" s="32">
        <v>76.58</v>
      </c>
      <c r="O18" s="32">
        <v>32.880000000000003</v>
      </c>
      <c r="P18" s="32">
        <v>11.67</v>
      </c>
    </row>
    <row r="19" spans="1:16" x14ac:dyDescent="0.2">
      <c r="A19" s="8"/>
      <c r="B19" s="57"/>
      <c r="C19" s="54" t="s">
        <v>27</v>
      </c>
      <c r="D19" s="8"/>
      <c r="E19" s="32" t="s">
        <v>408</v>
      </c>
      <c r="F19" s="35" t="s">
        <v>17</v>
      </c>
      <c r="G19" s="33">
        <v>16</v>
      </c>
      <c r="H19" s="33" t="s">
        <v>17</v>
      </c>
      <c r="I19" s="32">
        <v>4.0000000000000001E-3</v>
      </c>
      <c r="J19" s="32">
        <v>1.0999999999999999E-2</v>
      </c>
      <c r="K19" s="32">
        <v>6.0000000000000001E-3</v>
      </c>
      <c r="L19" s="34" t="s">
        <v>17</v>
      </c>
      <c r="M19" s="32">
        <v>1.95</v>
      </c>
      <c r="N19" s="32">
        <v>109.17</v>
      </c>
      <c r="O19" s="32">
        <v>33.17</v>
      </c>
      <c r="P19" s="32">
        <v>11.21</v>
      </c>
    </row>
    <row r="20" spans="1:16" ht="15" thickBot="1" x14ac:dyDescent="0.25">
      <c r="A20" s="8"/>
      <c r="B20" s="58"/>
      <c r="C20" s="53"/>
      <c r="D20" s="8"/>
      <c r="E20" s="32" t="s">
        <v>409</v>
      </c>
      <c r="F20" s="35" t="s">
        <v>17</v>
      </c>
      <c r="G20" s="33">
        <v>15</v>
      </c>
      <c r="H20" s="33" t="s">
        <v>17</v>
      </c>
      <c r="I20" s="32">
        <v>4.0000000000000001E-3</v>
      </c>
      <c r="J20" s="32">
        <v>1.0999999999999999E-2</v>
      </c>
      <c r="K20" s="32">
        <v>7.0000000000000001E-3</v>
      </c>
      <c r="L20" s="34" t="s">
        <v>17</v>
      </c>
      <c r="M20" s="32">
        <v>1.48</v>
      </c>
      <c r="N20" s="32">
        <v>119.25</v>
      </c>
      <c r="O20" s="32">
        <v>33.590000000000003</v>
      </c>
      <c r="P20" s="32">
        <v>10.93</v>
      </c>
    </row>
    <row r="21" spans="1:16" x14ac:dyDescent="0.2">
      <c r="A21" s="8"/>
      <c r="B21" s="8"/>
      <c r="C21" s="8"/>
      <c r="D21" s="8"/>
      <c r="E21" s="32" t="s">
        <v>410</v>
      </c>
      <c r="F21" s="35" t="s">
        <v>17</v>
      </c>
      <c r="G21" s="33">
        <v>15</v>
      </c>
      <c r="H21" s="33" t="s">
        <v>17</v>
      </c>
      <c r="I21" s="32">
        <v>4.0000000000000001E-3</v>
      </c>
      <c r="J21" s="32">
        <v>0.01</v>
      </c>
      <c r="K21" s="32">
        <v>6.0000000000000001E-3</v>
      </c>
      <c r="L21" s="34" t="s">
        <v>17</v>
      </c>
      <c r="M21" s="32">
        <v>1.04</v>
      </c>
      <c r="N21" s="32">
        <v>99.96</v>
      </c>
      <c r="O21" s="32">
        <v>33.299999999999997</v>
      </c>
      <c r="P21" s="32">
        <v>11.18</v>
      </c>
    </row>
    <row r="22" spans="1:16" x14ac:dyDescent="0.2">
      <c r="A22" s="8"/>
      <c r="B22" s="8"/>
      <c r="C22" s="8"/>
      <c r="D22" s="8"/>
      <c r="E22" s="32" t="s">
        <v>411</v>
      </c>
      <c r="F22" s="35" t="s">
        <v>17</v>
      </c>
      <c r="G22" s="33">
        <v>17</v>
      </c>
      <c r="H22" s="33" t="s">
        <v>17</v>
      </c>
      <c r="I22" s="32">
        <v>4.0000000000000001E-3</v>
      </c>
      <c r="J22" s="32">
        <v>1.2E-2</v>
      </c>
      <c r="K22" s="32">
        <v>8.0000000000000002E-3</v>
      </c>
      <c r="L22" s="34" t="s">
        <v>17</v>
      </c>
      <c r="M22" s="32">
        <v>1.49</v>
      </c>
      <c r="N22" s="32">
        <v>97.81</v>
      </c>
      <c r="O22" s="32">
        <v>33.11</v>
      </c>
      <c r="P22" s="32">
        <v>11.96</v>
      </c>
    </row>
    <row r="23" spans="1:16" x14ac:dyDescent="0.2">
      <c r="A23" s="8"/>
      <c r="B23" s="8"/>
      <c r="C23" s="8"/>
      <c r="D23" s="8"/>
      <c r="E23" s="32" t="s">
        <v>412</v>
      </c>
      <c r="F23" s="35" t="s">
        <v>17</v>
      </c>
      <c r="G23" s="33">
        <v>16</v>
      </c>
      <c r="H23" s="33" t="s">
        <v>17</v>
      </c>
      <c r="I23" s="32">
        <v>4.0000000000000001E-3</v>
      </c>
      <c r="J23" s="32">
        <v>1.4999999999999999E-2</v>
      </c>
      <c r="K23" s="32">
        <v>1.0999999999999999E-2</v>
      </c>
      <c r="L23" s="34" t="s">
        <v>17</v>
      </c>
      <c r="M23" s="32">
        <v>2.0499999999999998</v>
      </c>
      <c r="N23" s="32">
        <v>109.57</v>
      </c>
      <c r="O23" s="32">
        <v>32.340000000000003</v>
      </c>
      <c r="P23" s="32">
        <v>14.08</v>
      </c>
    </row>
    <row r="24" spans="1:16" x14ac:dyDescent="0.2">
      <c r="A24" s="8"/>
      <c r="B24" s="8"/>
      <c r="C24" s="8"/>
      <c r="D24" s="8"/>
      <c r="E24" s="32" t="s">
        <v>413</v>
      </c>
      <c r="F24" s="35" t="s">
        <v>17</v>
      </c>
      <c r="G24" s="33">
        <v>19</v>
      </c>
      <c r="H24" s="33" t="s">
        <v>17</v>
      </c>
      <c r="I24" s="32">
        <v>4.0000000000000001E-3</v>
      </c>
      <c r="J24" s="32">
        <v>1.7999999999999999E-2</v>
      </c>
      <c r="K24" s="32">
        <v>1.4E-2</v>
      </c>
      <c r="L24" s="34" t="s">
        <v>17</v>
      </c>
      <c r="M24" s="32">
        <v>2.11</v>
      </c>
      <c r="N24" s="32">
        <v>110.43</v>
      </c>
      <c r="O24" s="32">
        <v>31.01</v>
      </c>
      <c r="P24" s="32">
        <v>17.68</v>
      </c>
    </row>
    <row r="25" spans="1:16" x14ac:dyDescent="0.2">
      <c r="A25" s="8"/>
      <c r="B25" s="8"/>
      <c r="C25" s="8"/>
      <c r="D25" s="8"/>
      <c r="E25" s="32" t="s">
        <v>414</v>
      </c>
      <c r="F25" s="35" t="s">
        <v>17</v>
      </c>
      <c r="G25" s="33">
        <v>18</v>
      </c>
      <c r="H25" s="33" t="s">
        <v>17</v>
      </c>
      <c r="I25" s="32">
        <v>4.0000000000000001E-3</v>
      </c>
      <c r="J25" s="32">
        <v>1.4999999999999999E-2</v>
      </c>
      <c r="K25" s="32">
        <v>1.0999999999999999E-2</v>
      </c>
      <c r="L25" s="34" t="s">
        <v>17</v>
      </c>
      <c r="M25" s="32">
        <v>2.21</v>
      </c>
      <c r="N25" s="32">
        <v>117.49</v>
      </c>
      <c r="O25" s="32">
        <v>28.93</v>
      </c>
      <c r="P25" s="32">
        <v>29.89</v>
      </c>
    </row>
    <row r="26" spans="1:16" x14ac:dyDescent="0.2">
      <c r="A26" s="8"/>
      <c r="B26" s="8"/>
      <c r="C26" s="8"/>
      <c r="D26" s="8"/>
      <c r="E26" s="32" t="s">
        <v>415</v>
      </c>
      <c r="F26" s="35" t="s">
        <v>17</v>
      </c>
      <c r="G26" s="33">
        <v>33</v>
      </c>
      <c r="H26" s="33" t="s">
        <v>17</v>
      </c>
      <c r="I26" s="32">
        <v>4.0000000000000001E-3</v>
      </c>
      <c r="J26" s="32">
        <v>1.7999999999999999E-2</v>
      </c>
      <c r="K26" s="32">
        <v>1.4E-2</v>
      </c>
      <c r="L26" s="34" t="s">
        <v>17</v>
      </c>
      <c r="M26" s="32">
        <v>1.69</v>
      </c>
      <c r="N26" s="32">
        <v>111.14</v>
      </c>
      <c r="O26" s="32">
        <v>27.89</v>
      </c>
      <c r="P26" s="32">
        <v>31.87</v>
      </c>
    </row>
    <row r="27" spans="1:16" x14ac:dyDescent="0.2">
      <c r="A27" s="8"/>
      <c r="B27" s="8"/>
      <c r="C27" s="8"/>
      <c r="D27" s="8"/>
      <c r="E27" s="32" t="s">
        <v>416</v>
      </c>
      <c r="F27" s="35" t="s">
        <v>17</v>
      </c>
      <c r="G27" s="33">
        <v>36</v>
      </c>
      <c r="H27" s="33" t="s">
        <v>17</v>
      </c>
      <c r="I27" s="32">
        <v>4.0000000000000001E-3</v>
      </c>
      <c r="J27" s="32">
        <v>0.02</v>
      </c>
      <c r="K27" s="32">
        <v>1.4999999999999999E-2</v>
      </c>
      <c r="L27" s="34" t="s">
        <v>17</v>
      </c>
      <c r="M27" s="32">
        <v>1.36</v>
      </c>
      <c r="N27" s="32">
        <v>119.03</v>
      </c>
      <c r="O27" s="32">
        <v>26.92</v>
      </c>
      <c r="P27" s="32">
        <v>32.909999999999997</v>
      </c>
    </row>
    <row r="28" spans="1:16" x14ac:dyDescent="0.2">
      <c r="A28" s="8"/>
      <c r="B28" s="8"/>
      <c r="C28" s="8"/>
      <c r="D28" s="8"/>
      <c r="E28" s="32" t="s">
        <v>417</v>
      </c>
      <c r="F28" s="35" t="s">
        <v>17</v>
      </c>
      <c r="G28" s="33">
        <v>27</v>
      </c>
      <c r="H28" s="33" t="s">
        <v>17</v>
      </c>
      <c r="I28" s="32">
        <v>5.0000000000000001E-3</v>
      </c>
      <c r="J28" s="32">
        <v>2.3E-2</v>
      </c>
      <c r="K28" s="32">
        <v>1.7999999999999999E-2</v>
      </c>
      <c r="L28" s="34" t="s">
        <v>17</v>
      </c>
      <c r="M28" s="32">
        <v>0.76</v>
      </c>
      <c r="N28" s="32">
        <v>112.66</v>
      </c>
      <c r="O28" s="32">
        <v>25.97</v>
      </c>
      <c r="P28" s="32">
        <v>35.590000000000003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25.333333333333332</v>
      </c>
      <c r="H30" s="20" t="e">
        <f>AVERAGE(H5:H28)</f>
        <v>#DIV/0!</v>
      </c>
      <c r="I30" s="20">
        <f>MAX(I5:I28)</f>
        <v>1.0999999999999999E-2</v>
      </c>
      <c r="J30" s="21">
        <f>AVERAGE(J5:J28)</f>
        <v>1.5958333333333338E-2</v>
      </c>
      <c r="K30" s="22">
        <f>AVERAGE(K5:K28)</f>
        <v>1.0333333333333337E-2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AC8B-4B21-4DC2-85FB-F79FD032F49B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45793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6" t="s">
        <v>418</v>
      </c>
      <c r="F5" s="37" t="s">
        <v>17</v>
      </c>
      <c r="G5" s="38">
        <v>27</v>
      </c>
      <c r="H5" s="38" t="s">
        <v>17</v>
      </c>
      <c r="I5" s="36">
        <v>5.0000000000000001E-3</v>
      </c>
      <c r="J5" s="36">
        <v>2.8000000000000001E-2</v>
      </c>
      <c r="K5" s="36">
        <v>2.1999999999999999E-2</v>
      </c>
      <c r="L5" s="39" t="s">
        <v>17</v>
      </c>
      <c r="M5" s="36">
        <v>0.81</v>
      </c>
      <c r="N5" s="36">
        <v>78.25</v>
      </c>
      <c r="O5" s="36">
        <v>25.19</v>
      </c>
      <c r="P5" s="36">
        <v>37.17</v>
      </c>
    </row>
    <row r="6" spans="1:16" ht="15" thickBot="1" x14ac:dyDescent="0.25">
      <c r="A6" s="8"/>
      <c r="B6" s="8"/>
      <c r="C6" s="8"/>
      <c r="D6" s="8"/>
      <c r="E6" s="36" t="s">
        <v>419</v>
      </c>
      <c r="F6" s="37" t="s">
        <v>17</v>
      </c>
      <c r="G6" s="38">
        <v>32</v>
      </c>
      <c r="H6" s="38" t="s">
        <v>17</v>
      </c>
      <c r="I6" s="36">
        <v>6.0000000000000001E-3</v>
      </c>
      <c r="J6" s="36">
        <v>2.5000000000000001E-2</v>
      </c>
      <c r="K6" s="36">
        <v>1.9E-2</v>
      </c>
      <c r="L6" s="39" t="s">
        <v>17</v>
      </c>
      <c r="M6" s="36">
        <v>0.86</v>
      </c>
      <c r="N6" s="36">
        <v>331.78</v>
      </c>
      <c r="O6" s="36">
        <v>24.26</v>
      </c>
      <c r="P6" s="36">
        <v>39.4</v>
      </c>
    </row>
    <row r="7" spans="1:16" ht="15.75" thickBot="1" x14ac:dyDescent="0.25">
      <c r="A7" s="8"/>
      <c r="B7" s="51" t="s">
        <v>10</v>
      </c>
      <c r="C7" s="51"/>
      <c r="D7" s="8"/>
      <c r="E7" s="36" t="s">
        <v>420</v>
      </c>
      <c r="F7" s="37" t="s">
        <v>17</v>
      </c>
      <c r="G7" s="38">
        <v>39</v>
      </c>
      <c r="H7" s="38" t="s">
        <v>17</v>
      </c>
      <c r="I7" s="36">
        <v>6.0000000000000001E-3</v>
      </c>
      <c r="J7" s="36">
        <v>2.5000000000000001E-2</v>
      </c>
      <c r="K7" s="36">
        <v>1.9E-2</v>
      </c>
      <c r="L7" s="39" t="s">
        <v>17</v>
      </c>
      <c r="M7" s="36">
        <v>0.74</v>
      </c>
      <c r="N7" s="36">
        <v>332.47</v>
      </c>
      <c r="O7" s="36">
        <v>23.33</v>
      </c>
      <c r="P7" s="36">
        <v>40.47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6" t="s">
        <v>421</v>
      </c>
      <c r="F8" s="37" t="s">
        <v>17</v>
      </c>
      <c r="G8" s="38">
        <v>44</v>
      </c>
      <c r="H8" s="38" t="s">
        <v>17</v>
      </c>
      <c r="I8" s="36">
        <v>7.0000000000000001E-3</v>
      </c>
      <c r="J8" s="36">
        <v>2.1999999999999999E-2</v>
      </c>
      <c r="K8" s="36">
        <v>1.4999999999999999E-2</v>
      </c>
      <c r="L8" s="39" t="s">
        <v>17</v>
      </c>
      <c r="M8" s="36">
        <v>0.88</v>
      </c>
      <c r="N8" s="36">
        <v>355.8</v>
      </c>
      <c r="O8" s="36">
        <v>22.43</v>
      </c>
      <c r="P8" s="36">
        <v>43.84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6" t="s">
        <v>422</v>
      </c>
      <c r="F9" s="37" t="s">
        <v>17</v>
      </c>
      <c r="G9" s="38">
        <v>72</v>
      </c>
      <c r="H9" s="38" t="s">
        <v>17</v>
      </c>
      <c r="I9" s="36">
        <v>6.0000000000000001E-3</v>
      </c>
      <c r="J9" s="36">
        <v>1.7999999999999999E-2</v>
      </c>
      <c r="K9" s="36">
        <v>1.2E-2</v>
      </c>
      <c r="L9" s="39" t="s">
        <v>17</v>
      </c>
      <c r="M9" s="36">
        <v>0.8</v>
      </c>
      <c r="N9" s="36">
        <v>248.68</v>
      </c>
      <c r="O9" s="36">
        <v>21.94</v>
      </c>
      <c r="P9" s="36">
        <v>44.33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6" t="s">
        <v>423</v>
      </c>
      <c r="F10" s="37" t="s">
        <v>17</v>
      </c>
      <c r="G10" s="38">
        <v>38</v>
      </c>
      <c r="H10" s="38" t="s">
        <v>17</v>
      </c>
      <c r="I10" s="36">
        <v>7.0000000000000001E-3</v>
      </c>
      <c r="J10" s="36">
        <v>2.1000000000000001E-2</v>
      </c>
      <c r="K10" s="36">
        <v>1.4E-2</v>
      </c>
      <c r="L10" s="39" t="s">
        <v>17</v>
      </c>
      <c r="M10" s="36">
        <v>0.83</v>
      </c>
      <c r="N10" s="36">
        <v>345.43</v>
      </c>
      <c r="O10" s="36">
        <v>21.64</v>
      </c>
      <c r="P10" s="36">
        <v>44.79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6" t="s">
        <v>424</v>
      </c>
      <c r="F11" s="37" t="s">
        <v>17</v>
      </c>
      <c r="G11" s="38">
        <v>32</v>
      </c>
      <c r="H11" s="38" t="s">
        <v>17</v>
      </c>
      <c r="I11" s="36">
        <v>8.0000000000000002E-3</v>
      </c>
      <c r="J11" s="36">
        <v>2.9000000000000001E-2</v>
      </c>
      <c r="K11" s="36">
        <v>0.02</v>
      </c>
      <c r="L11" s="39" t="s">
        <v>17</v>
      </c>
      <c r="M11" s="36">
        <v>0.86</v>
      </c>
      <c r="N11" s="36">
        <v>317.74</v>
      </c>
      <c r="O11" s="36">
        <v>20.89</v>
      </c>
      <c r="P11" s="36">
        <v>47.14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6" t="s">
        <v>425</v>
      </c>
      <c r="F12" s="37" t="s">
        <v>17</v>
      </c>
      <c r="G12" s="38">
        <v>37</v>
      </c>
      <c r="H12" s="38" t="s">
        <v>17</v>
      </c>
      <c r="I12" s="36">
        <v>8.9999999999999993E-3</v>
      </c>
      <c r="J12" s="36">
        <v>2.4E-2</v>
      </c>
      <c r="K12" s="36">
        <v>1.6E-2</v>
      </c>
      <c r="L12" s="39" t="s">
        <v>17</v>
      </c>
      <c r="M12" s="36">
        <v>0.64</v>
      </c>
      <c r="N12" s="36">
        <v>320.97000000000003</v>
      </c>
      <c r="O12" s="36">
        <v>22.68</v>
      </c>
      <c r="P12" s="36">
        <v>45.49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6" t="s">
        <v>426</v>
      </c>
      <c r="F13" s="37" t="s">
        <v>17</v>
      </c>
      <c r="G13" s="38">
        <v>33</v>
      </c>
      <c r="H13" s="38" t="s">
        <v>17</v>
      </c>
      <c r="I13" s="36">
        <v>8.0000000000000002E-3</v>
      </c>
      <c r="J13" s="36">
        <v>0.02</v>
      </c>
      <c r="K13" s="36">
        <v>1.2E-2</v>
      </c>
      <c r="L13" s="39" t="s">
        <v>17</v>
      </c>
      <c r="M13" s="36">
        <v>0.96</v>
      </c>
      <c r="N13" s="36">
        <v>4.13</v>
      </c>
      <c r="O13" s="36">
        <v>24.11</v>
      </c>
      <c r="P13" s="36">
        <v>41.09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6" t="s">
        <v>427</v>
      </c>
      <c r="F14" s="37" t="s">
        <v>17</v>
      </c>
      <c r="G14" s="38">
        <v>36</v>
      </c>
      <c r="H14" s="38" t="s">
        <v>17</v>
      </c>
      <c r="I14" s="36">
        <v>7.0000000000000001E-3</v>
      </c>
      <c r="J14" s="36">
        <v>1.7000000000000001E-2</v>
      </c>
      <c r="K14" s="36">
        <v>0.01</v>
      </c>
      <c r="L14" s="39" t="s">
        <v>17</v>
      </c>
      <c r="M14" s="36">
        <v>0.78</v>
      </c>
      <c r="N14" s="36">
        <v>52.64</v>
      </c>
      <c r="O14" s="36">
        <v>26.5</v>
      </c>
      <c r="P14" s="36">
        <v>33.56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6" t="s">
        <v>428</v>
      </c>
      <c r="F15" s="37" t="s">
        <v>17</v>
      </c>
      <c r="G15" s="38">
        <v>31</v>
      </c>
      <c r="H15" s="38" t="s">
        <v>17</v>
      </c>
      <c r="I15" s="36">
        <v>7.0000000000000001E-3</v>
      </c>
      <c r="J15" s="36">
        <v>1.4E-2</v>
      </c>
      <c r="K15" s="36">
        <v>7.0000000000000001E-3</v>
      </c>
      <c r="L15" s="39" t="s">
        <v>17</v>
      </c>
      <c r="M15" s="36">
        <v>1.19</v>
      </c>
      <c r="N15" s="36">
        <v>26.17</v>
      </c>
      <c r="O15" s="36">
        <v>28.68</v>
      </c>
      <c r="P15" s="36">
        <v>22.11</v>
      </c>
    </row>
    <row r="16" spans="1:16" ht="15" thickBot="1" x14ac:dyDescent="0.25">
      <c r="A16" s="8"/>
      <c r="B16" s="8"/>
      <c r="C16" s="8"/>
      <c r="D16" s="8"/>
      <c r="E16" s="36" t="s">
        <v>429</v>
      </c>
      <c r="F16" s="37" t="s">
        <v>17</v>
      </c>
      <c r="G16" s="38">
        <v>20</v>
      </c>
      <c r="H16" s="38" t="s">
        <v>17</v>
      </c>
      <c r="I16" s="36">
        <v>6.0000000000000001E-3</v>
      </c>
      <c r="J16" s="36">
        <v>1.0999999999999999E-2</v>
      </c>
      <c r="K16" s="36">
        <v>5.0000000000000001E-3</v>
      </c>
      <c r="L16" s="39" t="s">
        <v>17</v>
      </c>
      <c r="M16" s="36">
        <v>1.17</v>
      </c>
      <c r="N16" s="36">
        <v>13.69</v>
      </c>
      <c r="O16" s="36">
        <v>30.61</v>
      </c>
      <c r="P16" s="36">
        <v>16.86</v>
      </c>
    </row>
    <row r="17" spans="1:16" x14ac:dyDescent="0.2">
      <c r="A17" s="8"/>
      <c r="B17" s="52"/>
      <c r="C17" s="54" t="s">
        <v>26</v>
      </c>
      <c r="D17" s="8"/>
      <c r="E17" s="36" t="s">
        <v>430</v>
      </c>
      <c r="F17" s="37" t="s">
        <v>17</v>
      </c>
      <c r="G17" s="38">
        <v>18</v>
      </c>
      <c r="H17" s="38" t="s">
        <v>17</v>
      </c>
      <c r="I17" s="36">
        <v>6.0000000000000001E-3</v>
      </c>
      <c r="J17" s="36">
        <v>1.0999999999999999E-2</v>
      </c>
      <c r="K17" s="36">
        <v>5.0000000000000001E-3</v>
      </c>
      <c r="L17" s="39" t="s">
        <v>17</v>
      </c>
      <c r="M17" s="36">
        <v>1.2</v>
      </c>
      <c r="N17" s="36">
        <v>24.43</v>
      </c>
      <c r="O17" s="36">
        <v>32.090000000000003</v>
      </c>
      <c r="P17" s="36">
        <v>14.09</v>
      </c>
    </row>
    <row r="18" spans="1:16" ht="15" thickBot="1" x14ac:dyDescent="0.25">
      <c r="A18" s="8"/>
      <c r="B18" s="53"/>
      <c r="C18" s="53"/>
      <c r="D18" s="8"/>
      <c r="E18" s="36" t="s">
        <v>431</v>
      </c>
      <c r="F18" s="37" t="s">
        <v>17</v>
      </c>
      <c r="G18" s="38">
        <v>22</v>
      </c>
      <c r="H18" s="38" t="s">
        <v>17</v>
      </c>
      <c r="I18" s="36">
        <v>5.0000000000000001E-3</v>
      </c>
      <c r="J18" s="36">
        <v>1.0999999999999999E-2</v>
      </c>
      <c r="K18" s="36">
        <v>5.0000000000000001E-3</v>
      </c>
      <c r="L18" s="39" t="s">
        <v>17</v>
      </c>
      <c r="M18" s="36">
        <v>1.22</v>
      </c>
      <c r="N18" s="36">
        <v>95.57</v>
      </c>
      <c r="O18" s="36">
        <v>33.130000000000003</v>
      </c>
      <c r="P18" s="36">
        <v>13.13</v>
      </c>
    </row>
    <row r="19" spans="1:16" x14ac:dyDescent="0.2">
      <c r="A19" s="8"/>
      <c r="B19" s="57"/>
      <c r="C19" s="54" t="s">
        <v>27</v>
      </c>
      <c r="D19" s="8"/>
      <c r="E19" s="36" t="s">
        <v>432</v>
      </c>
      <c r="F19" s="37" t="s">
        <v>17</v>
      </c>
      <c r="G19" s="38">
        <v>16</v>
      </c>
      <c r="H19" s="38" t="s">
        <v>17</v>
      </c>
      <c r="I19" s="36">
        <v>5.0000000000000001E-3</v>
      </c>
      <c r="J19" s="36">
        <v>1.0999999999999999E-2</v>
      </c>
      <c r="K19" s="36">
        <v>5.0000000000000001E-3</v>
      </c>
      <c r="L19" s="39" t="s">
        <v>17</v>
      </c>
      <c r="M19" s="36">
        <v>1.38</v>
      </c>
      <c r="N19" s="36">
        <v>17.29</v>
      </c>
      <c r="O19" s="36">
        <v>33.700000000000003</v>
      </c>
      <c r="P19" s="36">
        <v>11.15</v>
      </c>
    </row>
    <row r="20" spans="1:16" ht="15" thickBot="1" x14ac:dyDescent="0.25">
      <c r="A20" s="8"/>
      <c r="B20" s="58"/>
      <c r="C20" s="53"/>
      <c r="D20" s="8"/>
      <c r="E20" s="36" t="s">
        <v>433</v>
      </c>
      <c r="F20" s="37" t="s">
        <v>17</v>
      </c>
      <c r="G20" s="38">
        <v>9</v>
      </c>
      <c r="H20" s="38" t="s">
        <v>17</v>
      </c>
      <c r="I20" s="36">
        <v>5.0000000000000001E-3</v>
      </c>
      <c r="J20" s="36">
        <v>0.01</v>
      </c>
      <c r="K20" s="36">
        <v>5.0000000000000001E-3</v>
      </c>
      <c r="L20" s="39" t="s">
        <v>17</v>
      </c>
      <c r="M20" s="36">
        <v>1.38</v>
      </c>
      <c r="N20" s="36">
        <v>62.67</v>
      </c>
      <c r="O20" s="36">
        <v>34.369999999999997</v>
      </c>
      <c r="P20" s="36">
        <v>10.48</v>
      </c>
    </row>
    <row r="21" spans="1:16" x14ac:dyDescent="0.2">
      <c r="A21" s="8"/>
      <c r="B21" s="8"/>
      <c r="C21" s="8"/>
      <c r="D21" s="8"/>
      <c r="E21" s="36" t="s">
        <v>434</v>
      </c>
      <c r="F21" s="37" t="s">
        <v>17</v>
      </c>
      <c r="G21" s="38">
        <v>15</v>
      </c>
      <c r="H21" s="38" t="s">
        <v>17</v>
      </c>
      <c r="I21" s="36">
        <v>5.0000000000000001E-3</v>
      </c>
      <c r="J21" s="36">
        <v>0.01</v>
      </c>
      <c r="K21" s="36">
        <v>5.0000000000000001E-3</v>
      </c>
      <c r="L21" s="39" t="s">
        <v>17</v>
      </c>
      <c r="M21" s="36">
        <v>1.27</v>
      </c>
      <c r="N21" s="36">
        <v>40.01</v>
      </c>
      <c r="O21" s="36">
        <v>34.950000000000003</v>
      </c>
      <c r="P21" s="36">
        <v>10.46</v>
      </c>
    </row>
    <row r="22" spans="1:16" x14ac:dyDescent="0.2">
      <c r="A22" s="8"/>
      <c r="B22" s="8"/>
      <c r="C22" s="8"/>
      <c r="D22" s="8"/>
      <c r="E22" s="36" t="s">
        <v>435</v>
      </c>
      <c r="F22" s="37" t="s">
        <v>17</v>
      </c>
      <c r="G22" s="38">
        <v>17</v>
      </c>
      <c r="H22" s="38" t="s">
        <v>17</v>
      </c>
      <c r="I22" s="36">
        <v>5.0000000000000001E-3</v>
      </c>
      <c r="J22" s="36">
        <v>1.0999999999999999E-2</v>
      </c>
      <c r="K22" s="36">
        <v>6.0000000000000001E-3</v>
      </c>
      <c r="L22" s="39" t="s">
        <v>17</v>
      </c>
      <c r="M22" s="36">
        <v>1.93</v>
      </c>
      <c r="N22" s="36">
        <v>96.73</v>
      </c>
      <c r="O22" s="36">
        <v>34.020000000000003</v>
      </c>
      <c r="P22" s="36">
        <v>13.72</v>
      </c>
    </row>
    <row r="23" spans="1:16" x14ac:dyDescent="0.2">
      <c r="A23" s="8"/>
      <c r="B23" s="8"/>
      <c r="C23" s="8"/>
      <c r="D23" s="8"/>
      <c r="E23" s="36" t="s">
        <v>436</v>
      </c>
      <c r="F23" s="37" t="s">
        <v>17</v>
      </c>
      <c r="G23" s="38">
        <v>16</v>
      </c>
      <c r="H23" s="38" t="s">
        <v>17</v>
      </c>
      <c r="I23" s="36">
        <v>4.0000000000000001E-3</v>
      </c>
      <c r="J23" s="36">
        <v>1.4999999999999999E-2</v>
      </c>
      <c r="K23" s="36">
        <v>1.0999999999999999E-2</v>
      </c>
      <c r="L23" s="39" t="s">
        <v>17</v>
      </c>
      <c r="M23" s="36">
        <v>2.57</v>
      </c>
      <c r="N23" s="36">
        <v>95.03</v>
      </c>
      <c r="O23" s="36">
        <v>32.770000000000003</v>
      </c>
      <c r="P23" s="36">
        <v>12.89</v>
      </c>
    </row>
    <row r="24" spans="1:16" x14ac:dyDescent="0.2">
      <c r="A24" s="8"/>
      <c r="B24" s="8"/>
      <c r="C24" s="8"/>
      <c r="D24" s="8"/>
      <c r="E24" s="36" t="s">
        <v>437</v>
      </c>
      <c r="F24" s="37" t="s">
        <v>17</v>
      </c>
      <c r="G24" s="38">
        <v>17</v>
      </c>
      <c r="H24" s="38" t="s">
        <v>17</v>
      </c>
      <c r="I24" s="36">
        <v>4.0000000000000001E-3</v>
      </c>
      <c r="J24" s="36">
        <v>1.4999999999999999E-2</v>
      </c>
      <c r="K24" s="36">
        <v>1.0999999999999999E-2</v>
      </c>
      <c r="L24" s="39" t="s">
        <v>17</v>
      </c>
      <c r="M24" s="36">
        <v>2.6</v>
      </c>
      <c r="N24" s="36">
        <v>105.19</v>
      </c>
      <c r="O24" s="36">
        <v>30.62</v>
      </c>
      <c r="P24" s="36">
        <v>25.25</v>
      </c>
    </row>
    <row r="25" spans="1:16" x14ac:dyDescent="0.2">
      <c r="A25" s="8"/>
      <c r="B25" s="8"/>
      <c r="C25" s="8"/>
      <c r="D25" s="8"/>
      <c r="E25" s="36" t="s">
        <v>438</v>
      </c>
      <c r="F25" s="37" t="s">
        <v>17</v>
      </c>
      <c r="G25" s="38">
        <v>29</v>
      </c>
      <c r="H25" s="38" t="s">
        <v>17</v>
      </c>
      <c r="I25" s="36">
        <v>4.0000000000000001E-3</v>
      </c>
      <c r="J25" s="36">
        <v>1.2999999999999999E-2</v>
      </c>
      <c r="K25" s="36">
        <v>0.01</v>
      </c>
      <c r="L25" s="39" t="s">
        <v>17</v>
      </c>
      <c r="M25" s="36">
        <v>2.5</v>
      </c>
      <c r="N25" s="36">
        <v>123.88</v>
      </c>
      <c r="O25" s="36">
        <v>28.42</v>
      </c>
      <c r="P25" s="36">
        <v>31.42</v>
      </c>
    </row>
    <row r="26" spans="1:16" x14ac:dyDescent="0.2">
      <c r="A26" s="8"/>
      <c r="B26" s="8"/>
      <c r="C26" s="8"/>
      <c r="D26" s="8"/>
      <c r="E26" s="36" t="s">
        <v>439</v>
      </c>
      <c r="F26" s="37" t="s">
        <v>17</v>
      </c>
      <c r="G26" s="38">
        <v>27</v>
      </c>
      <c r="H26" s="38" t="s">
        <v>17</v>
      </c>
      <c r="I26" s="36">
        <v>4.0000000000000001E-3</v>
      </c>
      <c r="J26" s="36">
        <v>1.7000000000000001E-2</v>
      </c>
      <c r="K26" s="36">
        <v>1.2E-2</v>
      </c>
      <c r="L26" s="39" t="s">
        <v>17</v>
      </c>
      <c r="M26" s="36">
        <v>1.73</v>
      </c>
      <c r="N26" s="36">
        <v>119.18</v>
      </c>
      <c r="O26" s="36">
        <v>27.47</v>
      </c>
      <c r="P26" s="36">
        <v>27.69</v>
      </c>
    </row>
    <row r="27" spans="1:16" x14ac:dyDescent="0.2">
      <c r="A27" s="8"/>
      <c r="B27" s="8"/>
      <c r="C27" s="8"/>
      <c r="D27" s="8"/>
      <c r="E27" s="36" t="s">
        <v>440</v>
      </c>
      <c r="F27" s="37" t="s">
        <v>17</v>
      </c>
      <c r="G27" s="38">
        <v>28</v>
      </c>
      <c r="H27" s="38" t="s">
        <v>17</v>
      </c>
      <c r="I27" s="36">
        <v>5.0000000000000001E-3</v>
      </c>
      <c r="J27" s="36">
        <v>2.3E-2</v>
      </c>
      <c r="K27" s="36">
        <v>1.9E-2</v>
      </c>
      <c r="L27" s="39" t="s">
        <v>17</v>
      </c>
      <c r="M27" s="36">
        <v>1.08</v>
      </c>
      <c r="N27" s="36">
        <v>101.79</v>
      </c>
      <c r="O27" s="36">
        <v>26.69</v>
      </c>
      <c r="P27" s="36">
        <v>28.7</v>
      </c>
    </row>
    <row r="28" spans="1:16" x14ac:dyDescent="0.2">
      <c r="A28" s="8"/>
      <c r="B28" s="8"/>
      <c r="C28" s="8"/>
      <c r="D28" s="8"/>
      <c r="E28" s="36" t="s">
        <v>441</v>
      </c>
      <c r="F28" s="37" t="s">
        <v>17</v>
      </c>
      <c r="G28" s="38">
        <v>24</v>
      </c>
      <c r="H28" s="38" t="s">
        <v>17</v>
      </c>
      <c r="I28" s="36">
        <v>5.0000000000000001E-3</v>
      </c>
      <c r="J28" s="36">
        <v>2.1999999999999999E-2</v>
      </c>
      <c r="K28" s="36">
        <v>1.7000000000000001E-2</v>
      </c>
      <c r="L28" s="39" t="s">
        <v>17</v>
      </c>
      <c r="M28" s="36">
        <v>1.36</v>
      </c>
      <c r="N28" s="36">
        <v>78.59</v>
      </c>
      <c r="O28" s="36">
        <v>25.71</v>
      </c>
      <c r="P28" s="36">
        <v>30.24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28.291666666666668</v>
      </c>
      <c r="H30" s="20" t="e">
        <f>AVERAGE(H5:H28)</f>
        <v>#DIV/0!</v>
      </c>
      <c r="I30" s="20">
        <f>MAX(I5:I28)</f>
        <v>8.9999999999999993E-3</v>
      </c>
      <c r="J30" s="21">
        <f>AVERAGE(J5:J28)</f>
        <v>1.7625000000000005E-2</v>
      </c>
      <c r="K30" s="22">
        <f>AVERAGE(K5:K28)</f>
        <v>1.1750000000000005E-2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A2AC9-27AF-40EE-B9DD-25D442DEA0FD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45794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6" t="s">
        <v>442</v>
      </c>
      <c r="F5" s="37" t="s">
        <v>17</v>
      </c>
      <c r="G5" s="38">
        <v>23</v>
      </c>
      <c r="H5" s="38" t="s">
        <v>17</v>
      </c>
      <c r="I5" s="36">
        <v>5.0000000000000001E-3</v>
      </c>
      <c r="J5" s="36">
        <v>1.7000000000000001E-2</v>
      </c>
      <c r="K5" s="36">
        <v>1.2E-2</v>
      </c>
      <c r="L5" s="39" t="s">
        <v>17</v>
      </c>
      <c r="M5" s="36">
        <v>1.61</v>
      </c>
      <c r="N5" s="36">
        <v>78.38</v>
      </c>
      <c r="O5" s="36">
        <v>24.6</v>
      </c>
      <c r="P5" s="36">
        <v>31.02</v>
      </c>
    </row>
    <row r="6" spans="1:16" ht="15" thickBot="1" x14ac:dyDescent="0.25">
      <c r="A6" s="8"/>
      <c r="B6" s="8"/>
      <c r="C6" s="8"/>
      <c r="D6" s="8"/>
      <c r="E6" s="36" t="s">
        <v>443</v>
      </c>
      <c r="F6" s="37" t="s">
        <v>17</v>
      </c>
      <c r="G6" s="38">
        <v>16</v>
      </c>
      <c r="H6" s="38" t="s">
        <v>17</v>
      </c>
      <c r="I6" s="36">
        <v>5.0000000000000001E-3</v>
      </c>
      <c r="J6" s="36">
        <v>1.4E-2</v>
      </c>
      <c r="K6" s="36">
        <v>8.9999999999999993E-3</v>
      </c>
      <c r="L6" s="39" t="s">
        <v>17</v>
      </c>
      <c r="M6" s="36">
        <v>0.96</v>
      </c>
      <c r="N6" s="36">
        <v>70.11</v>
      </c>
      <c r="O6" s="36">
        <v>23.99</v>
      </c>
      <c r="P6" s="36">
        <v>33.5</v>
      </c>
    </row>
    <row r="7" spans="1:16" ht="15.75" thickBot="1" x14ac:dyDescent="0.25">
      <c r="A7" s="8"/>
      <c r="B7" s="51" t="s">
        <v>10</v>
      </c>
      <c r="C7" s="51"/>
      <c r="D7" s="8"/>
      <c r="E7" s="36" t="s">
        <v>444</v>
      </c>
      <c r="F7" s="37" t="s">
        <v>17</v>
      </c>
      <c r="G7" s="38">
        <v>25</v>
      </c>
      <c r="H7" s="38" t="s">
        <v>17</v>
      </c>
      <c r="I7" s="36">
        <v>5.0000000000000001E-3</v>
      </c>
      <c r="J7" s="36">
        <v>1.2999999999999999E-2</v>
      </c>
      <c r="K7" s="36">
        <v>8.0000000000000002E-3</v>
      </c>
      <c r="L7" s="39" t="s">
        <v>17</v>
      </c>
      <c r="M7" s="36">
        <v>1.06</v>
      </c>
      <c r="N7" s="36">
        <v>27.88</v>
      </c>
      <c r="O7" s="36">
        <v>22.87</v>
      </c>
      <c r="P7" s="36">
        <v>40.950000000000003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6" t="s">
        <v>445</v>
      </c>
      <c r="F8" s="37" t="s">
        <v>17</v>
      </c>
      <c r="G8" s="38">
        <v>35</v>
      </c>
      <c r="H8" s="38" t="s">
        <v>17</v>
      </c>
      <c r="I8" s="36">
        <v>5.0000000000000001E-3</v>
      </c>
      <c r="J8" s="36">
        <v>1.2E-2</v>
      </c>
      <c r="K8" s="36">
        <v>7.0000000000000001E-3</v>
      </c>
      <c r="L8" s="39" t="s">
        <v>17</v>
      </c>
      <c r="M8" s="36">
        <v>0.92</v>
      </c>
      <c r="N8" s="36">
        <v>353.76</v>
      </c>
      <c r="O8" s="36">
        <v>21.66</v>
      </c>
      <c r="P8" s="36">
        <v>47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6" t="s">
        <v>446</v>
      </c>
      <c r="F9" s="37" t="s">
        <v>17</v>
      </c>
      <c r="G9" s="38">
        <v>27</v>
      </c>
      <c r="H9" s="38" t="s">
        <v>17</v>
      </c>
      <c r="I9" s="36">
        <v>5.0000000000000001E-3</v>
      </c>
      <c r="J9" s="36">
        <v>1.2E-2</v>
      </c>
      <c r="K9" s="36">
        <v>7.0000000000000001E-3</v>
      </c>
      <c r="L9" s="39" t="s">
        <v>17</v>
      </c>
      <c r="M9" s="36">
        <v>1.06</v>
      </c>
      <c r="N9" s="36">
        <v>302.12</v>
      </c>
      <c r="O9" s="36">
        <v>20.58</v>
      </c>
      <c r="P9" s="36">
        <v>58.26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6" t="s">
        <v>447</v>
      </c>
      <c r="F10" s="37" t="s">
        <v>17</v>
      </c>
      <c r="G10" s="38">
        <v>33</v>
      </c>
      <c r="H10" s="38" t="s">
        <v>17</v>
      </c>
      <c r="I10" s="36">
        <v>6.0000000000000001E-3</v>
      </c>
      <c r="J10" s="36">
        <v>1.2E-2</v>
      </c>
      <c r="K10" s="36">
        <v>7.0000000000000001E-3</v>
      </c>
      <c r="L10" s="39" t="s">
        <v>17</v>
      </c>
      <c r="M10" s="36">
        <v>1.02</v>
      </c>
      <c r="N10" s="36">
        <v>300.11</v>
      </c>
      <c r="O10" s="36">
        <v>19.93</v>
      </c>
      <c r="P10" s="36">
        <v>68.05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6" t="s">
        <v>448</v>
      </c>
      <c r="F11" s="37" t="s">
        <v>17</v>
      </c>
      <c r="G11" s="38">
        <v>30</v>
      </c>
      <c r="H11" s="38" t="s">
        <v>17</v>
      </c>
      <c r="I11" s="36">
        <v>6.0000000000000001E-3</v>
      </c>
      <c r="J11" s="36">
        <v>1.4E-2</v>
      </c>
      <c r="K11" s="36">
        <v>7.0000000000000001E-3</v>
      </c>
      <c r="L11" s="39" t="s">
        <v>17</v>
      </c>
      <c r="M11" s="36">
        <v>1</v>
      </c>
      <c r="N11" s="36">
        <v>306.48</v>
      </c>
      <c r="O11" s="36">
        <v>20.07</v>
      </c>
      <c r="P11" s="36">
        <v>66.88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6" t="s">
        <v>449</v>
      </c>
      <c r="F12" s="37" t="s">
        <v>17</v>
      </c>
      <c r="G12" s="38">
        <v>29</v>
      </c>
      <c r="H12" s="38" t="s">
        <v>17</v>
      </c>
      <c r="I12" s="36">
        <v>7.0000000000000001E-3</v>
      </c>
      <c r="J12" s="36">
        <v>1.7000000000000001E-2</v>
      </c>
      <c r="K12" s="36">
        <v>8.9999999999999993E-3</v>
      </c>
      <c r="L12" s="39" t="s">
        <v>17</v>
      </c>
      <c r="M12" s="36">
        <v>0.79</v>
      </c>
      <c r="N12" s="36">
        <v>305.36</v>
      </c>
      <c r="O12" s="36">
        <v>21.45</v>
      </c>
      <c r="P12" s="36">
        <v>56.71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6" t="s">
        <v>450</v>
      </c>
      <c r="F13" s="37" t="s">
        <v>17</v>
      </c>
      <c r="G13" s="38">
        <v>31</v>
      </c>
      <c r="H13" s="38" t="s">
        <v>17</v>
      </c>
      <c r="I13" s="36">
        <v>8.0000000000000002E-3</v>
      </c>
      <c r="J13" s="36">
        <v>1.7999999999999999E-2</v>
      </c>
      <c r="K13" s="36">
        <v>0.01</v>
      </c>
      <c r="L13" s="39" t="s">
        <v>17</v>
      </c>
      <c r="M13" s="36">
        <v>0.76</v>
      </c>
      <c r="N13" s="36">
        <v>85.61</v>
      </c>
      <c r="O13" s="36">
        <v>23.58</v>
      </c>
      <c r="P13" s="36">
        <v>47.09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6" t="s">
        <v>451</v>
      </c>
      <c r="F14" s="37" t="s">
        <v>17</v>
      </c>
      <c r="G14" s="38">
        <v>32</v>
      </c>
      <c r="H14" s="38" t="s">
        <v>17</v>
      </c>
      <c r="I14" s="36">
        <v>8.9999999999999993E-3</v>
      </c>
      <c r="J14" s="36">
        <v>2.5999999999999999E-2</v>
      </c>
      <c r="K14" s="36">
        <v>1.6E-2</v>
      </c>
      <c r="L14" s="39" t="s">
        <v>17</v>
      </c>
      <c r="M14" s="36">
        <v>0.95</v>
      </c>
      <c r="N14" s="36">
        <v>52.93</v>
      </c>
      <c r="O14" s="36">
        <v>24.96</v>
      </c>
      <c r="P14" s="36">
        <v>43.5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6" t="s">
        <v>452</v>
      </c>
      <c r="F15" s="37" t="s">
        <v>17</v>
      </c>
      <c r="G15" s="38">
        <v>34</v>
      </c>
      <c r="H15" s="38" t="s">
        <v>17</v>
      </c>
      <c r="I15" s="36">
        <v>7.0000000000000001E-3</v>
      </c>
      <c r="J15" s="36">
        <v>2.1000000000000001E-2</v>
      </c>
      <c r="K15" s="36">
        <v>1.2999999999999999E-2</v>
      </c>
      <c r="L15" s="39" t="s">
        <v>17</v>
      </c>
      <c r="M15" s="36">
        <v>0.85</v>
      </c>
      <c r="N15" s="36">
        <v>38.86</v>
      </c>
      <c r="O15" s="36">
        <v>26.84</v>
      </c>
      <c r="P15" s="36">
        <v>35.71</v>
      </c>
    </row>
    <row r="16" spans="1:16" ht="15" thickBot="1" x14ac:dyDescent="0.25">
      <c r="A16" s="8"/>
      <c r="B16" s="8"/>
      <c r="C16" s="8"/>
      <c r="D16" s="8"/>
      <c r="E16" s="36" t="s">
        <v>453</v>
      </c>
      <c r="F16" s="37" t="s">
        <v>17</v>
      </c>
      <c r="G16" s="38">
        <v>33</v>
      </c>
      <c r="H16" s="38" t="s">
        <v>17</v>
      </c>
      <c r="I16" s="36">
        <v>6.0000000000000001E-3</v>
      </c>
      <c r="J16" s="36">
        <v>1.7999999999999999E-2</v>
      </c>
      <c r="K16" s="36">
        <v>1.2E-2</v>
      </c>
      <c r="L16" s="39" t="s">
        <v>17</v>
      </c>
      <c r="M16" s="36">
        <v>1.1200000000000001</v>
      </c>
      <c r="N16" s="36">
        <v>48.67</v>
      </c>
      <c r="O16" s="36">
        <v>28.64</v>
      </c>
      <c r="P16" s="36">
        <v>27.69</v>
      </c>
    </row>
    <row r="17" spans="1:16" x14ac:dyDescent="0.2">
      <c r="A17" s="8"/>
      <c r="B17" s="52"/>
      <c r="C17" s="54" t="s">
        <v>26</v>
      </c>
      <c r="D17" s="8"/>
      <c r="E17" s="36" t="s">
        <v>454</v>
      </c>
      <c r="F17" s="37" t="s">
        <v>17</v>
      </c>
      <c r="G17" s="38">
        <v>110</v>
      </c>
      <c r="H17" s="38" t="s">
        <v>17</v>
      </c>
      <c r="I17" s="36">
        <v>5.0000000000000001E-3</v>
      </c>
      <c r="J17" s="36">
        <v>1.2999999999999999E-2</v>
      </c>
      <c r="K17" s="36">
        <v>8.0000000000000002E-3</v>
      </c>
      <c r="L17" s="39" t="s">
        <v>17</v>
      </c>
      <c r="M17" s="36">
        <v>1.38</v>
      </c>
      <c r="N17" s="36">
        <v>72.89</v>
      </c>
      <c r="O17" s="36">
        <v>30.08</v>
      </c>
      <c r="P17" s="36">
        <v>21.98</v>
      </c>
    </row>
    <row r="18" spans="1:16" ht="15" thickBot="1" x14ac:dyDescent="0.25">
      <c r="A18" s="8"/>
      <c r="B18" s="53"/>
      <c r="C18" s="53"/>
      <c r="D18" s="8"/>
      <c r="E18" s="36" t="s">
        <v>455</v>
      </c>
      <c r="F18" s="37" t="s">
        <v>17</v>
      </c>
      <c r="G18" s="38">
        <v>60</v>
      </c>
      <c r="H18" s="38" t="s">
        <v>17</v>
      </c>
      <c r="I18" s="36">
        <v>5.0000000000000001E-3</v>
      </c>
      <c r="J18" s="36">
        <v>1.2999999999999999E-2</v>
      </c>
      <c r="K18" s="36">
        <v>8.0000000000000002E-3</v>
      </c>
      <c r="L18" s="39" t="s">
        <v>17</v>
      </c>
      <c r="M18" s="36">
        <v>1.39</v>
      </c>
      <c r="N18" s="36">
        <v>92.16</v>
      </c>
      <c r="O18" s="36">
        <v>32.06</v>
      </c>
      <c r="P18" s="36">
        <v>20.05</v>
      </c>
    </row>
    <row r="19" spans="1:16" x14ac:dyDescent="0.2">
      <c r="A19" s="8"/>
      <c r="B19" s="57"/>
      <c r="C19" s="54" t="s">
        <v>27</v>
      </c>
      <c r="D19" s="8"/>
      <c r="E19" s="36" t="s">
        <v>456</v>
      </c>
      <c r="F19" s="37" t="s">
        <v>17</v>
      </c>
      <c r="G19" s="38">
        <v>61</v>
      </c>
      <c r="H19" s="38" t="s">
        <v>17</v>
      </c>
      <c r="I19" s="36">
        <v>5.0000000000000001E-3</v>
      </c>
      <c r="J19" s="36">
        <v>1.2E-2</v>
      </c>
      <c r="K19" s="36">
        <v>7.0000000000000001E-3</v>
      </c>
      <c r="L19" s="39" t="s">
        <v>17</v>
      </c>
      <c r="M19" s="36">
        <v>1.44</v>
      </c>
      <c r="N19" s="36">
        <v>51.58</v>
      </c>
      <c r="O19" s="36">
        <v>33.07</v>
      </c>
      <c r="P19" s="36">
        <v>17.03</v>
      </c>
    </row>
    <row r="20" spans="1:16" ht="15" thickBot="1" x14ac:dyDescent="0.25">
      <c r="A20" s="8"/>
      <c r="B20" s="58"/>
      <c r="C20" s="53"/>
      <c r="D20" s="8"/>
      <c r="E20" s="36" t="s">
        <v>457</v>
      </c>
      <c r="F20" s="37" t="s">
        <v>17</v>
      </c>
      <c r="G20" s="38">
        <v>32</v>
      </c>
      <c r="H20" s="38" t="s">
        <v>17</v>
      </c>
      <c r="I20" s="36">
        <v>5.0000000000000001E-3</v>
      </c>
      <c r="J20" s="36">
        <v>0.01</v>
      </c>
      <c r="K20" s="36">
        <v>6.0000000000000001E-3</v>
      </c>
      <c r="L20" s="39" t="s">
        <v>17</v>
      </c>
      <c r="M20" s="36">
        <v>2.31</v>
      </c>
      <c r="N20" s="36">
        <v>68.430000000000007</v>
      </c>
      <c r="O20" s="36">
        <v>32.71</v>
      </c>
      <c r="P20" s="36">
        <v>24.49</v>
      </c>
    </row>
    <row r="21" spans="1:16" x14ac:dyDescent="0.2">
      <c r="A21" s="8"/>
      <c r="B21" s="8"/>
      <c r="C21" s="8"/>
      <c r="D21" s="8"/>
      <c r="E21" s="36" t="s">
        <v>458</v>
      </c>
      <c r="F21" s="37" t="s">
        <v>17</v>
      </c>
      <c r="G21" s="38">
        <v>24</v>
      </c>
      <c r="H21" s="38" t="s">
        <v>17</v>
      </c>
      <c r="I21" s="36">
        <v>4.0000000000000001E-3</v>
      </c>
      <c r="J21" s="36">
        <v>1.0999999999999999E-2</v>
      </c>
      <c r="K21" s="36">
        <v>7.0000000000000001E-3</v>
      </c>
      <c r="L21" s="39" t="s">
        <v>17</v>
      </c>
      <c r="M21" s="36">
        <v>2.72</v>
      </c>
      <c r="N21" s="36">
        <v>107.83</v>
      </c>
      <c r="O21" s="36">
        <v>31.53</v>
      </c>
      <c r="P21" s="36">
        <v>23.69</v>
      </c>
    </row>
    <row r="22" spans="1:16" x14ac:dyDescent="0.2">
      <c r="A22" s="8"/>
      <c r="B22" s="8"/>
      <c r="C22" s="8"/>
      <c r="D22" s="8"/>
      <c r="E22" s="36" t="s">
        <v>459</v>
      </c>
      <c r="F22" s="37" t="s">
        <v>17</v>
      </c>
      <c r="G22" s="38">
        <v>71</v>
      </c>
      <c r="H22" s="38" t="s">
        <v>17</v>
      </c>
      <c r="I22" s="36">
        <v>4.0000000000000001E-3</v>
      </c>
      <c r="J22" s="36">
        <v>1.0999999999999999E-2</v>
      </c>
      <c r="K22" s="36">
        <v>7.0000000000000001E-3</v>
      </c>
      <c r="L22" s="39" t="s">
        <v>17</v>
      </c>
      <c r="M22" s="36">
        <v>2.56</v>
      </c>
      <c r="N22" s="36">
        <v>113.65</v>
      </c>
      <c r="O22" s="36">
        <v>31.21</v>
      </c>
      <c r="P22" s="36">
        <v>24.18</v>
      </c>
    </row>
    <row r="23" spans="1:16" x14ac:dyDescent="0.2">
      <c r="A23" s="8"/>
      <c r="B23" s="8"/>
      <c r="C23" s="8"/>
      <c r="D23" s="8"/>
      <c r="E23" s="36" t="s">
        <v>460</v>
      </c>
      <c r="F23" s="37" t="s">
        <v>17</v>
      </c>
      <c r="G23" s="38">
        <v>22</v>
      </c>
      <c r="H23" s="38" t="s">
        <v>17</v>
      </c>
      <c r="I23" s="36">
        <v>4.0000000000000001E-3</v>
      </c>
      <c r="J23" s="36">
        <v>1.0999999999999999E-2</v>
      </c>
      <c r="K23" s="36">
        <v>7.0000000000000001E-3</v>
      </c>
      <c r="L23" s="39" t="s">
        <v>17</v>
      </c>
      <c r="M23" s="36">
        <v>2.35</v>
      </c>
      <c r="N23" s="36">
        <v>96.56</v>
      </c>
      <c r="O23" s="36">
        <v>30.44</v>
      </c>
      <c r="P23" s="36">
        <v>24.6</v>
      </c>
    </row>
    <row r="24" spans="1:16" x14ac:dyDescent="0.2">
      <c r="A24" s="8"/>
      <c r="B24" s="8"/>
      <c r="C24" s="8"/>
      <c r="D24" s="8"/>
      <c r="E24" s="36" t="s">
        <v>461</v>
      </c>
      <c r="F24" s="37" t="s">
        <v>17</v>
      </c>
      <c r="G24" s="38">
        <v>21</v>
      </c>
      <c r="H24" s="38" t="s">
        <v>17</v>
      </c>
      <c r="I24" s="36">
        <v>3.0000000000000001E-3</v>
      </c>
      <c r="J24" s="36">
        <v>0.01</v>
      </c>
      <c r="K24" s="36">
        <v>7.0000000000000001E-3</v>
      </c>
      <c r="L24" s="39" t="s">
        <v>17</v>
      </c>
      <c r="M24" s="36">
        <v>2.56</v>
      </c>
      <c r="N24" s="36">
        <v>110.45</v>
      </c>
      <c r="O24" s="36">
        <v>27.97</v>
      </c>
      <c r="P24" s="36">
        <v>43.9</v>
      </c>
    </row>
    <row r="25" spans="1:16" x14ac:dyDescent="0.2">
      <c r="A25" s="8"/>
      <c r="B25" s="8"/>
      <c r="C25" s="8"/>
      <c r="D25" s="8"/>
      <c r="E25" s="36" t="s">
        <v>462</v>
      </c>
      <c r="F25" s="37" t="s">
        <v>17</v>
      </c>
      <c r="G25" s="38">
        <v>57</v>
      </c>
      <c r="H25" s="38" t="s">
        <v>17</v>
      </c>
      <c r="I25" s="36">
        <v>4.0000000000000001E-3</v>
      </c>
      <c r="J25" s="36">
        <v>1.0999999999999999E-2</v>
      </c>
      <c r="K25" s="36">
        <v>7.0000000000000001E-3</v>
      </c>
      <c r="L25" s="39" t="s">
        <v>17</v>
      </c>
      <c r="M25" s="36">
        <v>2.0099999999999998</v>
      </c>
      <c r="N25" s="36">
        <v>109.04</v>
      </c>
      <c r="O25" s="36">
        <v>26.31</v>
      </c>
      <c r="P25" s="36">
        <v>47.34</v>
      </c>
    </row>
    <row r="26" spans="1:16" x14ac:dyDescent="0.2">
      <c r="A26" s="8"/>
      <c r="B26" s="8"/>
      <c r="C26" s="8"/>
      <c r="D26" s="8"/>
      <c r="E26" s="36" t="s">
        <v>463</v>
      </c>
      <c r="F26" s="37" t="s">
        <v>17</v>
      </c>
      <c r="G26" s="38">
        <v>33</v>
      </c>
      <c r="H26" s="38" t="s">
        <v>17</v>
      </c>
      <c r="I26" s="36">
        <v>4.0000000000000001E-3</v>
      </c>
      <c r="J26" s="36">
        <v>1.2E-2</v>
      </c>
      <c r="K26" s="36">
        <v>8.0000000000000002E-3</v>
      </c>
      <c r="L26" s="39" t="s">
        <v>17</v>
      </c>
      <c r="M26" s="36">
        <v>1.72</v>
      </c>
      <c r="N26" s="36">
        <v>111.95</v>
      </c>
      <c r="O26" s="36">
        <v>25.24</v>
      </c>
      <c r="P26" s="36">
        <v>48.03</v>
      </c>
    </row>
    <row r="27" spans="1:16" x14ac:dyDescent="0.2">
      <c r="A27" s="8"/>
      <c r="B27" s="8"/>
      <c r="C27" s="8"/>
      <c r="D27" s="8"/>
      <c r="E27" s="36" t="s">
        <v>464</v>
      </c>
      <c r="F27" s="37" t="s">
        <v>17</v>
      </c>
      <c r="G27" s="38">
        <v>33</v>
      </c>
      <c r="H27" s="38" t="s">
        <v>17</v>
      </c>
      <c r="I27" s="36">
        <v>5.0000000000000001E-3</v>
      </c>
      <c r="J27" s="36">
        <v>1.4E-2</v>
      </c>
      <c r="K27" s="36">
        <v>8.9999999999999993E-3</v>
      </c>
      <c r="L27" s="39" t="s">
        <v>17</v>
      </c>
      <c r="M27" s="36">
        <v>1.27</v>
      </c>
      <c r="N27" s="36">
        <v>120.13</v>
      </c>
      <c r="O27" s="36">
        <v>24.93</v>
      </c>
      <c r="P27" s="36">
        <v>46.2</v>
      </c>
    </row>
    <row r="28" spans="1:16" x14ac:dyDescent="0.2">
      <c r="A28" s="8"/>
      <c r="B28" s="8"/>
      <c r="C28" s="8"/>
      <c r="D28" s="8"/>
      <c r="E28" s="36" t="s">
        <v>465</v>
      </c>
      <c r="F28" s="37" t="s">
        <v>17</v>
      </c>
      <c r="G28" s="38">
        <v>31</v>
      </c>
      <c r="H28" s="38" t="s">
        <v>17</v>
      </c>
      <c r="I28" s="36">
        <v>5.0000000000000001E-3</v>
      </c>
      <c r="J28" s="36">
        <v>1.4E-2</v>
      </c>
      <c r="K28" s="36">
        <v>8.9999999999999993E-3</v>
      </c>
      <c r="L28" s="39" t="s">
        <v>17</v>
      </c>
      <c r="M28" s="36">
        <v>1.07</v>
      </c>
      <c r="N28" s="36">
        <v>124.87</v>
      </c>
      <c r="O28" s="36">
        <v>24.07</v>
      </c>
      <c r="P28" s="36">
        <v>49.73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37.625</v>
      </c>
      <c r="H30" s="20" t="e">
        <f>AVERAGE(H5:H28)</f>
        <v>#DIV/0!</v>
      </c>
      <c r="I30" s="20">
        <f>MAX(I5:I28)</f>
        <v>8.9999999999999993E-3</v>
      </c>
      <c r="J30" s="21">
        <f>AVERAGE(J5:J28)</f>
        <v>1.4000000000000004E-2</v>
      </c>
      <c r="K30" s="22">
        <f>AVERAGE(K5:K28)</f>
        <v>8.6250000000000025E-3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43014-0F22-45F5-8683-EDBB1D4ECCDF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45795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6" t="s">
        <v>466</v>
      </c>
      <c r="F5" s="37" t="s">
        <v>17</v>
      </c>
      <c r="G5" s="38">
        <v>30</v>
      </c>
      <c r="H5" s="38" t="s">
        <v>17</v>
      </c>
      <c r="I5" s="36">
        <v>5.0000000000000001E-3</v>
      </c>
      <c r="J5" s="36">
        <v>1.6E-2</v>
      </c>
      <c r="K5" s="36">
        <v>0.01</v>
      </c>
      <c r="L5" s="39" t="s">
        <v>17</v>
      </c>
      <c r="M5" s="36">
        <v>1.33</v>
      </c>
      <c r="N5" s="36">
        <v>130.77000000000001</v>
      </c>
      <c r="O5" s="36">
        <v>24.2</v>
      </c>
      <c r="P5" s="36">
        <v>49.61</v>
      </c>
    </row>
    <row r="6" spans="1:16" ht="15" thickBot="1" x14ac:dyDescent="0.25">
      <c r="A6" s="8"/>
      <c r="B6" s="8"/>
      <c r="C6" s="8"/>
      <c r="D6" s="8"/>
      <c r="E6" s="36" t="s">
        <v>467</v>
      </c>
      <c r="F6" s="37" t="s">
        <v>17</v>
      </c>
      <c r="G6" s="38">
        <v>33</v>
      </c>
      <c r="H6" s="38" t="s">
        <v>17</v>
      </c>
      <c r="I6" s="36">
        <v>6.0000000000000001E-3</v>
      </c>
      <c r="J6" s="36">
        <v>2.1000000000000001E-2</v>
      </c>
      <c r="K6" s="36">
        <v>1.4999999999999999E-2</v>
      </c>
      <c r="L6" s="39" t="s">
        <v>17</v>
      </c>
      <c r="M6" s="36">
        <v>1.1499999999999999</v>
      </c>
      <c r="N6" s="36">
        <v>133.49</v>
      </c>
      <c r="O6" s="36">
        <v>23.38</v>
      </c>
      <c r="P6" s="36">
        <v>50.88</v>
      </c>
    </row>
    <row r="7" spans="1:16" ht="15.75" thickBot="1" x14ac:dyDescent="0.25">
      <c r="A7" s="8"/>
      <c r="B7" s="51" t="s">
        <v>10</v>
      </c>
      <c r="C7" s="51"/>
      <c r="D7" s="8"/>
      <c r="E7" s="36" t="s">
        <v>468</v>
      </c>
      <c r="F7" s="37" t="s">
        <v>17</v>
      </c>
      <c r="G7" s="38">
        <v>42</v>
      </c>
      <c r="H7" s="38" t="s">
        <v>17</v>
      </c>
      <c r="I7" s="36">
        <v>7.0000000000000001E-3</v>
      </c>
      <c r="J7" s="36">
        <v>3.1E-2</v>
      </c>
      <c r="K7" s="36">
        <v>2.4E-2</v>
      </c>
      <c r="L7" s="39" t="s">
        <v>17</v>
      </c>
      <c r="M7" s="36">
        <v>1.18</v>
      </c>
      <c r="N7" s="36">
        <v>61.25</v>
      </c>
      <c r="O7" s="36">
        <v>22.65</v>
      </c>
      <c r="P7" s="36">
        <v>51.31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6" t="s">
        <v>469</v>
      </c>
      <c r="F8" s="37" t="s">
        <v>17</v>
      </c>
      <c r="G8" s="38">
        <v>41</v>
      </c>
      <c r="H8" s="38" t="s">
        <v>17</v>
      </c>
      <c r="I8" s="36">
        <v>6.0000000000000001E-3</v>
      </c>
      <c r="J8" s="36">
        <v>2.4E-2</v>
      </c>
      <c r="K8" s="36">
        <v>1.7000000000000001E-2</v>
      </c>
      <c r="L8" s="39" t="s">
        <v>17</v>
      </c>
      <c r="M8" s="36">
        <v>1.1499999999999999</v>
      </c>
      <c r="N8" s="36">
        <v>16.62</v>
      </c>
      <c r="O8" s="36">
        <v>21.4</v>
      </c>
      <c r="P8" s="36">
        <v>52.7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6" t="s">
        <v>470</v>
      </c>
      <c r="F9" s="37" t="s">
        <v>17</v>
      </c>
      <c r="G9" s="38">
        <v>29</v>
      </c>
      <c r="H9" s="38" t="s">
        <v>17</v>
      </c>
      <c r="I9" s="36">
        <v>6.0000000000000001E-3</v>
      </c>
      <c r="J9" s="36">
        <v>1.2E-2</v>
      </c>
      <c r="K9" s="36">
        <v>5.0000000000000001E-3</v>
      </c>
      <c r="L9" s="39" t="s">
        <v>17</v>
      </c>
      <c r="M9" s="36">
        <v>1.27</v>
      </c>
      <c r="N9" s="36">
        <v>347.54</v>
      </c>
      <c r="O9" s="36">
        <v>20.25</v>
      </c>
      <c r="P9" s="36">
        <v>64.650000000000006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6" t="s">
        <v>471</v>
      </c>
      <c r="F10" s="37" t="s">
        <v>17</v>
      </c>
      <c r="G10" s="38">
        <v>34</v>
      </c>
      <c r="H10" s="38" t="s">
        <v>17</v>
      </c>
      <c r="I10" s="36">
        <v>6.0000000000000001E-3</v>
      </c>
      <c r="J10" s="36">
        <v>0.01</v>
      </c>
      <c r="K10" s="36">
        <v>4.0000000000000001E-3</v>
      </c>
      <c r="L10" s="39" t="s">
        <v>17</v>
      </c>
      <c r="M10" s="36">
        <v>1.23</v>
      </c>
      <c r="N10" s="36">
        <v>341.64</v>
      </c>
      <c r="O10" s="36">
        <v>19.690000000000001</v>
      </c>
      <c r="P10" s="36">
        <v>76.23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6" t="s">
        <v>472</v>
      </c>
      <c r="F11" s="37" t="s">
        <v>17</v>
      </c>
      <c r="G11" s="38">
        <v>39</v>
      </c>
      <c r="H11" s="38" t="s">
        <v>17</v>
      </c>
      <c r="I11" s="36">
        <v>6.0000000000000001E-3</v>
      </c>
      <c r="J11" s="36">
        <v>0.01</v>
      </c>
      <c r="K11" s="36">
        <v>4.0000000000000001E-3</v>
      </c>
      <c r="L11" s="39" t="s">
        <v>17</v>
      </c>
      <c r="M11" s="36">
        <v>1.24</v>
      </c>
      <c r="N11" s="36">
        <v>323.97000000000003</v>
      </c>
      <c r="O11" s="36">
        <v>19.39</v>
      </c>
      <c r="P11" s="36">
        <v>83.39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6" t="s">
        <v>473</v>
      </c>
      <c r="F12" s="37" t="s">
        <v>17</v>
      </c>
      <c r="G12" s="38">
        <v>41</v>
      </c>
      <c r="H12" s="38" t="s">
        <v>17</v>
      </c>
      <c r="I12" s="36">
        <v>6.0000000000000001E-3</v>
      </c>
      <c r="J12" s="36">
        <v>1.0999999999999999E-2</v>
      </c>
      <c r="K12" s="36">
        <v>5.0000000000000001E-3</v>
      </c>
      <c r="L12" s="39" t="s">
        <v>17</v>
      </c>
      <c r="M12" s="36">
        <v>1.06</v>
      </c>
      <c r="N12" s="36">
        <v>317.56</v>
      </c>
      <c r="O12" s="36">
        <v>20.13</v>
      </c>
      <c r="P12" s="36">
        <v>81.61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6" t="s">
        <v>474</v>
      </c>
      <c r="F13" s="37" t="s">
        <v>17</v>
      </c>
      <c r="G13" s="38">
        <v>41</v>
      </c>
      <c r="H13" s="38" t="s">
        <v>17</v>
      </c>
      <c r="I13" s="36">
        <v>7.0000000000000001E-3</v>
      </c>
      <c r="J13" s="36">
        <v>1.2999999999999999E-2</v>
      </c>
      <c r="K13" s="36">
        <v>6.0000000000000001E-3</v>
      </c>
      <c r="L13" s="39" t="s">
        <v>17</v>
      </c>
      <c r="M13" s="36">
        <v>0.95</v>
      </c>
      <c r="N13" s="36">
        <v>331.93</v>
      </c>
      <c r="O13" s="36">
        <v>22.64</v>
      </c>
      <c r="P13" s="36">
        <v>62.87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6" t="s">
        <v>475</v>
      </c>
      <c r="F14" s="37" t="s">
        <v>17</v>
      </c>
      <c r="G14" s="38">
        <v>38</v>
      </c>
      <c r="H14" s="38" t="s">
        <v>17</v>
      </c>
      <c r="I14" s="36">
        <v>7.0000000000000001E-3</v>
      </c>
      <c r="J14" s="36">
        <v>1.4E-2</v>
      </c>
      <c r="K14" s="36">
        <v>7.0000000000000001E-3</v>
      </c>
      <c r="L14" s="39" t="s">
        <v>17</v>
      </c>
      <c r="M14" s="36">
        <v>0.87</v>
      </c>
      <c r="N14" s="36">
        <v>33.590000000000003</v>
      </c>
      <c r="O14" s="36">
        <v>25.8</v>
      </c>
      <c r="P14" s="36">
        <v>43.06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6" t="s">
        <v>476</v>
      </c>
      <c r="F15" s="37" t="s">
        <v>17</v>
      </c>
      <c r="G15" s="38">
        <v>39</v>
      </c>
      <c r="H15" s="38" t="s">
        <v>17</v>
      </c>
      <c r="I15" s="36">
        <v>6.0000000000000001E-3</v>
      </c>
      <c r="J15" s="36">
        <v>1.4E-2</v>
      </c>
      <c r="K15" s="36">
        <v>8.0000000000000002E-3</v>
      </c>
      <c r="L15" s="39" t="s">
        <v>17</v>
      </c>
      <c r="M15" s="36">
        <v>1.1100000000000001</v>
      </c>
      <c r="N15" s="36">
        <v>63.82</v>
      </c>
      <c r="O15" s="36">
        <v>27.62</v>
      </c>
      <c r="P15" s="36">
        <v>35.47</v>
      </c>
    </row>
    <row r="16" spans="1:16" ht="15" thickBot="1" x14ac:dyDescent="0.25">
      <c r="A16" s="8"/>
      <c r="B16" s="8"/>
      <c r="C16" s="8"/>
      <c r="D16" s="8"/>
      <c r="E16" s="36" t="s">
        <v>477</v>
      </c>
      <c r="F16" s="37" t="s">
        <v>17</v>
      </c>
      <c r="G16" s="38">
        <v>33</v>
      </c>
      <c r="H16" s="38" t="s">
        <v>17</v>
      </c>
      <c r="I16" s="36">
        <v>5.0000000000000001E-3</v>
      </c>
      <c r="J16" s="36">
        <v>1.2999999999999999E-2</v>
      </c>
      <c r="K16" s="36">
        <v>7.0000000000000001E-3</v>
      </c>
      <c r="L16" s="39" t="s">
        <v>17</v>
      </c>
      <c r="M16" s="36">
        <v>1.26</v>
      </c>
      <c r="N16" s="36">
        <v>80.239999999999995</v>
      </c>
      <c r="O16" s="36">
        <v>29.44</v>
      </c>
      <c r="P16" s="36">
        <v>30.61</v>
      </c>
    </row>
    <row r="17" spans="1:16" x14ac:dyDescent="0.2">
      <c r="A17" s="8"/>
      <c r="B17" s="52"/>
      <c r="C17" s="54" t="s">
        <v>26</v>
      </c>
      <c r="D17" s="8"/>
      <c r="E17" s="36" t="s">
        <v>478</v>
      </c>
      <c r="F17" s="37" t="s">
        <v>17</v>
      </c>
      <c r="G17" s="38">
        <v>32</v>
      </c>
      <c r="H17" s="38" t="s">
        <v>17</v>
      </c>
      <c r="I17" s="36">
        <v>5.0000000000000001E-3</v>
      </c>
      <c r="J17" s="36">
        <v>1.2999999999999999E-2</v>
      </c>
      <c r="K17" s="36">
        <v>7.0000000000000001E-3</v>
      </c>
      <c r="L17" s="39" t="s">
        <v>17</v>
      </c>
      <c r="M17" s="36">
        <v>1.37</v>
      </c>
      <c r="N17" s="36">
        <v>120.05</v>
      </c>
      <c r="O17" s="36">
        <v>31.02</v>
      </c>
      <c r="P17" s="36">
        <v>25.65</v>
      </c>
    </row>
    <row r="18" spans="1:16" ht="15" thickBot="1" x14ac:dyDescent="0.25">
      <c r="A18" s="8"/>
      <c r="B18" s="53"/>
      <c r="C18" s="53"/>
      <c r="D18" s="8"/>
      <c r="E18" s="36" t="s">
        <v>479</v>
      </c>
      <c r="F18" s="37" t="s">
        <v>17</v>
      </c>
      <c r="G18" s="38">
        <v>27</v>
      </c>
      <c r="H18" s="38" t="s">
        <v>17</v>
      </c>
      <c r="I18" s="36">
        <v>5.0000000000000001E-3</v>
      </c>
      <c r="J18" s="36">
        <v>1.0999999999999999E-2</v>
      </c>
      <c r="K18" s="36">
        <v>6.0000000000000001E-3</v>
      </c>
      <c r="L18" s="39" t="s">
        <v>17</v>
      </c>
      <c r="M18" s="36">
        <v>1.35</v>
      </c>
      <c r="N18" s="36">
        <v>111.42</v>
      </c>
      <c r="O18" s="36">
        <v>32.21</v>
      </c>
      <c r="P18" s="36">
        <v>21.06</v>
      </c>
    </row>
    <row r="19" spans="1:16" x14ac:dyDescent="0.2">
      <c r="A19" s="8"/>
      <c r="B19" s="57"/>
      <c r="C19" s="54" t="s">
        <v>27</v>
      </c>
      <c r="D19" s="8"/>
      <c r="E19" s="36" t="s">
        <v>480</v>
      </c>
      <c r="F19" s="37" t="s">
        <v>17</v>
      </c>
      <c r="G19" s="38">
        <v>26</v>
      </c>
      <c r="H19" s="38" t="s">
        <v>17</v>
      </c>
      <c r="I19" s="36">
        <v>5.0000000000000001E-3</v>
      </c>
      <c r="J19" s="36">
        <v>1.0999999999999999E-2</v>
      </c>
      <c r="K19" s="36">
        <v>6.0000000000000001E-3</v>
      </c>
      <c r="L19" s="39" t="s">
        <v>17</v>
      </c>
      <c r="M19" s="36">
        <v>1.1499999999999999</v>
      </c>
      <c r="N19" s="36">
        <v>123.76</v>
      </c>
      <c r="O19" s="36">
        <v>33.22</v>
      </c>
      <c r="P19" s="36">
        <v>18.34</v>
      </c>
    </row>
    <row r="20" spans="1:16" ht="15" thickBot="1" x14ac:dyDescent="0.25">
      <c r="A20" s="8"/>
      <c r="B20" s="58"/>
      <c r="C20" s="53"/>
      <c r="D20" s="8"/>
      <c r="E20" s="36" t="s">
        <v>481</v>
      </c>
      <c r="F20" s="37" t="s">
        <v>17</v>
      </c>
      <c r="G20" s="38">
        <v>24</v>
      </c>
      <c r="H20" s="38" t="s">
        <v>17</v>
      </c>
      <c r="I20" s="36">
        <v>5.0000000000000001E-3</v>
      </c>
      <c r="J20" s="36">
        <v>0.01</v>
      </c>
      <c r="K20" s="36">
        <v>5.0000000000000001E-3</v>
      </c>
      <c r="L20" s="39" t="s">
        <v>17</v>
      </c>
      <c r="M20" s="36">
        <v>1.24</v>
      </c>
      <c r="N20" s="36">
        <v>74.58</v>
      </c>
      <c r="O20" s="36">
        <v>33.83</v>
      </c>
      <c r="P20" s="36">
        <v>16.95</v>
      </c>
    </row>
    <row r="21" spans="1:16" x14ac:dyDescent="0.2">
      <c r="A21" s="8"/>
      <c r="B21" s="8"/>
      <c r="C21" s="8"/>
      <c r="D21" s="8"/>
      <c r="E21" s="36" t="s">
        <v>482</v>
      </c>
      <c r="F21" s="37" t="s">
        <v>17</v>
      </c>
      <c r="G21" s="38">
        <v>22</v>
      </c>
      <c r="H21" s="38" t="s">
        <v>17</v>
      </c>
      <c r="I21" s="36">
        <v>5.0000000000000001E-3</v>
      </c>
      <c r="J21" s="36">
        <v>0.01</v>
      </c>
      <c r="K21" s="36">
        <v>5.0000000000000001E-3</v>
      </c>
      <c r="L21" s="39" t="s">
        <v>17</v>
      </c>
      <c r="M21" s="36">
        <v>1.87</v>
      </c>
      <c r="N21" s="36">
        <v>132.30000000000001</v>
      </c>
      <c r="O21" s="36">
        <v>33.24</v>
      </c>
      <c r="P21" s="36">
        <v>17.3</v>
      </c>
    </row>
    <row r="22" spans="1:16" x14ac:dyDescent="0.2">
      <c r="A22" s="8"/>
      <c r="B22" s="8"/>
      <c r="C22" s="8"/>
      <c r="D22" s="8"/>
      <c r="E22" s="36" t="s">
        <v>483</v>
      </c>
      <c r="F22" s="37" t="s">
        <v>17</v>
      </c>
      <c r="G22" s="38">
        <v>21</v>
      </c>
      <c r="H22" s="38" t="s">
        <v>17</v>
      </c>
      <c r="I22" s="36">
        <v>2E-3</v>
      </c>
      <c r="J22" s="36">
        <v>4.0000000000000001E-3</v>
      </c>
      <c r="K22" s="36">
        <v>2E-3</v>
      </c>
      <c r="L22" s="39" t="s">
        <v>17</v>
      </c>
      <c r="M22" s="36">
        <v>2.2000000000000002</v>
      </c>
      <c r="N22" s="36">
        <v>158.36000000000001</v>
      </c>
      <c r="O22" s="36">
        <v>22.68</v>
      </c>
      <c r="P22" s="36">
        <v>59.78</v>
      </c>
    </row>
    <row r="23" spans="1:16" x14ac:dyDescent="0.2">
      <c r="A23" s="8"/>
      <c r="B23" s="8"/>
      <c r="C23" s="8"/>
      <c r="D23" s="8"/>
      <c r="E23" s="36" t="s">
        <v>484</v>
      </c>
      <c r="F23" s="37" t="s">
        <v>17</v>
      </c>
      <c r="G23" s="38">
        <v>1</v>
      </c>
      <c r="H23" s="38" t="s">
        <v>17</v>
      </c>
      <c r="I23" s="36">
        <v>1E-3</v>
      </c>
      <c r="J23" s="36">
        <v>6.0000000000000001E-3</v>
      </c>
      <c r="K23" s="36">
        <v>6.0000000000000001E-3</v>
      </c>
      <c r="L23" s="39" t="s">
        <v>17</v>
      </c>
      <c r="M23" s="36">
        <v>2.02</v>
      </c>
      <c r="N23" s="36">
        <v>128.66999999999999</v>
      </c>
      <c r="O23" s="36">
        <v>25.6</v>
      </c>
      <c r="P23" s="36">
        <v>38.47</v>
      </c>
    </row>
    <row r="24" spans="1:16" x14ac:dyDescent="0.2">
      <c r="A24" s="8"/>
      <c r="B24" s="8"/>
      <c r="C24" s="8"/>
      <c r="D24" s="8"/>
      <c r="E24" s="36" t="s">
        <v>485</v>
      </c>
      <c r="F24" s="37" t="s">
        <v>17</v>
      </c>
      <c r="G24" s="38">
        <v>-13</v>
      </c>
      <c r="H24" s="38" t="s">
        <v>17</v>
      </c>
      <c r="I24" s="36">
        <v>4.0000000000000001E-3</v>
      </c>
      <c r="J24" s="36">
        <v>1.0999999999999999E-2</v>
      </c>
      <c r="K24" s="36">
        <v>7.0000000000000001E-3</v>
      </c>
      <c r="L24" s="39" t="s">
        <v>17</v>
      </c>
      <c r="M24" s="36">
        <v>3.56</v>
      </c>
      <c r="N24" s="36">
        <v>140</v>
      </c>
      <c r="O24" s="36">
        <v>23.81</v>
      </c>
      <c r="P24" s="36">
        <v>51.09</v>
      </c>
    </row>
    <row r="25" spans="1:16" x14ac:dyDescent="0.2">
      <c r="A25" s="8"/>
      <c r="B25" s="8"/>
      <c r="C25" s="8"/>
      <c r="D25" s="8"/>
      <c r="E25" s="36" t="s">
        <v>486</v>
      </c>
      <c r="F25" s="37" t="s">
        <v>17</v>
      </c>
      <c r="G25" s="38">
        <v>117</v>
      </c>
      <c r="H25" s="38" t="s">
        <v>17</v>
      </c>
      <c r="I25" s="36">
        <v>4.0000000000000001E-3</v>
      </c>
      <c r="J25" s="36">
        <v>0.01</v>
      </c>
      <c r="K25" s="36">
        <v>6.0000000000000001E-3</v>
      </c>
      <c r="L25" s="39" t="s">
        <v>17</v>
      </c>
      <c r="M25" s="36">
        <v>2.87</v>
      </c>
      <c r="N25" s="36">
        <v>137.9</v>
      </c>
      <c r="O25" s="36">
        <v>22.76</v>
      </c>
      <c r="P25" s="36">
        <v>49.87</v>
      </c>
    </row>
    <row r="26" spans="1:16" x14ac:dyDescent="0.2">
      <c r="A26" s="8"/>
      <c r="B26" s="8"/>
      <c r="C26" s="8"/>
      <c r="D26" s="8"/>
      <c r="E26" s="36" t="s">
        <v>487</v>
      </c>
      <c r="F26" s="37" t="s">
        <v>17</v>
      </c>
      <c r="G26" s="38">
        <v>44</v>
      </c>
      <c r="H26" s="38" t="s">
        <v>17</v>
      </c>
      <c r="I26" s="36">
        <v>4.0000000000000001E-3</v>
      </c>
      <c r="J26" s="36">
        <v>0.01</v>
      </c>
      <c r="K26" s="36">
        <v>6.0000000000000001E-3</v>
      </c>
      <c r="L26" s="39" t="s">
        <v>17</v>
      </c>
      <c r="M26" s="36">
        <v>1.96</v>
      </c>
      <c r="N26" s="36">
        <v>113.98</v>
      </c>
      <c r="O26" s="36">
        <v>22.52</v>
      </c>
      <c r="P26" s="36">
        <v>48.35</v>
      </c>
    </row>
    <row r="27" spans="1:16" x14ac:dyDescent="0.2">
      <c r="A27" s="8"/>
      <c r="B27" s="8"/>
      <c r="C27" s="8"/>
      <c r="D27" s="8"/>
      <c r="E27" s="36" t="s">
        <v>488</v>
      </c>
      <c r="F27" s="37" t="s">
        <v>17</v>
      </c>
      <c r="G27" s="38">
        <v>32</v>
      </c>
      <c r="H27" s="38" t="s">
        <v>17</v>
      </c>
      <c r="I27" s="36">
        <v>4.0000000000000001E-3</v>
      </c>
      <c r="J27" s="36">
        <v>1.0999999999999999E-2</v>
      </c>
      <c r="K27" s="36">
        <v>7.0000000000000001E-3</v>
      </c>
      <c r="L27" s="39" t="s">
        <v>17</v>
      </c>
      <c r="M27" s="36">
        <v>1.54</v>
      </c>
      <c r="N27" s="36">
        <v>114.35</v>
      </c>
      <c r="O27" s="36">
        <v>22.07</v>
      </c>
      <c r="P27" s="36">
        <v>47.58</v>
      </c>
    </row>
    <row r="28" spans="1:16" x14ac:dyDescent="0.2">
      <c r="A28" s="8"/>
      <c r="B28" s="8"/>
      <c r="C28" s="8"/>
      <c r="D28" s="8"/>
      <c r="E28" s="3">
        <v>45778</v>
      </c>
      <c r="F28" s="2" t="s">
        <v>49</v>
      </c>
      <c r="G28" s="14" t="s">
        <v>17</v>
      </c>
      <c r="H28" s="14" t="s">
        <v>17</v>
      </c>
      <c r="I28" s="14">
        <v>0.28899999999999998</v>
      </c>
      <c r="J28" s="13" t="s">
        <v>17</v>
      </c>
      <c r="K28" s="13" t="s">
        <v>17</v>
      </c>
      <c r="L28" s="13" t="s">
        <v>17</v>
      </c>
      <c r="M28" s="14">
        <v>4.1000000000000002E-2</v>
      </c>
      <c r="N28" s="13" t="s">
        <v>17</v>
      </c>
      <c r="O28" s="14" t="s">
        <v>46</v>
      </c>
      <c r="P28" s="14" t="s">
        <v>47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33.608695652173914</v>
      </c>
      <c r="H30" s="20" t="e">
        <f>AVERAGE(H5:H28)</f>
        <v>#DIV/0!</v>
      </c>
      <c r="I30" s="20">
        <f>MAX(I5:I28)</f>
        <v>0.28899999999999998</v>
      </c>
      <c r="J30" s="21">
        <f>AVERAGE(J5:J28)</f>
        <v>1.2869565217391309E-2</v>
      </c>
      <c r="K30" s="22">
        <f>AVERAGE(K5:K28)</f>
        <v>7.6086956521739177E-3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BF68-BA78-4B2F-8A67-A03470FD7674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45796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6" t="s">
        <v>489</v>
      </c>
      <c r="F5" s="37" t="s">
        <v>17</v>
      </c>
      <c r="G5" s="38">
        <v>22</v>
      </c>
      <c r="H5" s="38" t="s">
        <v>17</v>
      </c>
      <c r="I5" s="36">
        <v>5.0000000000000001E-3</v>
      </c>
      <c r="J5" s="36">
        <v>1.2E-2</v>
      </c>
      <c r="K5" s="36">
        <v>7.0000000000000001E-3</v>
      </c>
      <c r="L5" s="39" t="s">
        <v>17</v>
      </c>
      <c r="M5" s="36">
        <v>0.77</v>
      </c>
      <c r="N5" s="36">
        <v>137.96</v>
      </c>
      <c r="O5" s="36">
        <v>22.08</v>
      </c>
      <c r="P5" s="36">
        <v>46.09</v>
      </c>
    </row>
    <row r="6" spans="1:16" ht="15" thickBot="1" x14ac:dyDescent="0.25">
      <c r="A6" s="8"/>
      <c r="B6" s="8"/>
      <c r="C6" s="8"/>
      <c r="D6" s="8"/>
      <c r="E6" s="36" t="s">
        <v>490</v>
      </c>
      <c r="F6" s="37" t="s">
        <v>17</v>
      </c>
      <c r="G6" s="38">
        <v>35</v>
      </c>
      <c r="H6" s="38" t="s">
        <v>17</v>
      </c>
      <c r="I6" s="36">
        <v>5.0000000000000001E-3</v>
      </c>
      <c r="J6" s="36">
        <v>1.4E-2</v>
      </c>
      <c r="K6" s="36">
        <v>8.9999999999999993E-3</v>
      </c>
      <c r="L6" s="39" t="s">
        <v>17</v>
      </c>
      <c r="M6" s="36">
        <v>0.57999999999999996</v>
      </c>
      <c r="N6" s="36">
        <v>274.54000000000002</v>
      </c>
      <c r="O6" s="36">
        <v>21.65</v>
      </c>
      <c r="P6" s="36">
        <v>48.92</v>
      </c>
    </row>
    <row r="7" spans="1:16" ht="15.75" thickBot="1" x14ac:dyDescent="0.25">
      <c r="A7" s="8"/>
      <c r="B7" s="51" t="s">
        <v>10</v>
      </c>
      <c r="C7" s="51"/>
      <c r="D7" s="8"/>
      <c r="E7" s="36" t="s">
        <v>491</v>
      </c>
      <c r="F7" s="37" t="s">
        <v>17</v>
      </c>
      <c r="G7" s="38">
        <v>29</v>
      </c>
      <c r="H7" s="38" t="s">
        <v>17</v>
      </c>
      <c r="I7" s="36">
        <v>6.0000000000000001E-3</v>
      </c>
      <c r="J7" s="36">
        <v>1.7999999999999999E-2</v>
      </c>
      <c r="K7" s="36">
        <v>1.0999999999999999E-2</v>
      </c>
      <c r="L7" s="39" t="s">
        <v>17</v>
      </c>
      <c r="M7" s="36">
        <v>0.82</v>
      </c>
      <c r="N7" s="36">
        <v>335.64</v>
      </c>
      <c r="O7" s="36">
        <v>21.12</v>
      </c>
      <c r="P7" s="36">
        <v>53.25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6" t="s">
        <v>492</v>
      </c>
      <c r="F8" s="37" t="s">
        <v>17</v>
      </c>
      <c r="G8" s="38">
        <v>17</v>
      </c>
      <c r="H8" s="38" t="s">
        <v>17</v>
      </c>
      <c r="I8" s="36">
        <v>7.0000000000000001E-3</v>
      </c>
      <c r="J8" s="36">
        <v>0.03</v>
      </c>
      <c r="K8" s="36">
        <v>2.3E-2</v>
      </c>
      <c r="L8" s="39" t="s">
        <v>17</v>
      </c>
      <c r="M8" s="36">
        <v>0.92</v>
      </c>
      <c r="N8" s="36">
        <v>98.68</v>
      </c>
      <c r="O8" s="36">
        <v>19.809999999999999</v>
      </c>
      <c r="P8" s="36">
        <v>60.01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6" t="s">
        <v>493</v>
      </c>
      <c r="F9" s="37" t="s">
        <v>17</v>
      </c>
      <c r="G9" s="38">
        <v>18</v>
      </c>
      <c r="H9" s="38" t="s">
        <v>17</v>
      </c>
      <c r="I9" s="36">
        <v>8.0000000000000002E-3</v>
      </c>
      <c r="J9" s="36">
        <v>3.4000000000000002E-2</v>
      </c>
      <c r="K9" s="36">
        <v>2.5999999999999999E-2</v>
      </c>
      <c r="L9" s="39" t="s">
        <v>17</v>
      </c>
      <c r="M9" s="36">
        <v>0.56999999999999995</v>
      </c>
      <c r="N9" s="36">
        <v>134.22999999999999</v>
      </c>
      <c r="O9" s="36">
        <v>19.27</v>
      </c>
      <c r="P9" s="36">
        <v>64.08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6" t="s">
        <v>494</v>
      </c>
      <c r="F10" s="37" t="s">
        <v>17</v>
      </c>
      <c r="G10" s="38">
        <v>29</v>
      </c>
      <c r="H10" s="38" t="s">
        <v>17</v>
      </c>
      <c r="I10" s="36">
        <v>1.2999999999999999E-2</v>
      </c>
      <c r="J10" s="36">
        <v>4.2000000000000003E-2</v>
      </c>
      <c r="K10" s="36">
        <v>2.9000000000000001E-2</v>
      </c>
      <c r="L10" s="39" t="s">
        <v>17</v>
      </c>
      <c r="M10" s="36">
        <v>0.73</v>
      </c>
      <c r="N10" s="36">
        <v>85.35</v>
      </c>
      <c r="O10" s="36">
        <v>19.28</v>
      </c>
      <c r="P10" s="36">
        <v>66.959999999999994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6" t="s">
        <v>495</v>
      </c>
      <c r="F11" s="37" t="s">
        <v>17</v>
      </c>
      <c r="G11" s="38">
        <v>32</v>
      </c>
      <c r="H11" s="38" t="s">
        <v>17</v>
      </c>
      <c r="I11" s="36">
        <v>1.9E-2</v>
      </c>
      <c r="J11" s="36">
        <v>4.8000000000000001E-2</v>
      </c>
      <c r="K11" s="36">
        <v>2.8000000000000001E-2</v>
      </c>
      <c r="L11" s="39" t="s">
        <v>17</v>
      </c>
      <c r="M11" s="36">
        <v>0.89</v>
      </c>
      <c r="N11" s="36">
        <v>99.98</v>
      </c>
      <c r="O11" s="36">
        <v>19.89</v>
      </c>
      <c r="P11" s="36">
        <v>63.09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6" t="s">
        <v>496</v>
      </c>
      <c r="F12" s="37" t="s">
        <v>17</v>
      </c>
      <c r="G12" s="38">
        <v>27</v>
      </c>
      <c r="H12" s="38" t="s">
        <v>17</v>
      </c>
      <c r="I12" s="36">
        <v>1.0999999999999999E-2</v>
      </c>
      <c r="J12" s="36">
        <v>2.3E-2</v>
      </c>
      <c r="K12" s="36">
        <v>1.0999999999999999E-2</v>
      </c>
      <c r="L12" s="39" t="s">
        <v>17</v>
      </c>
      <c r="M12" s="36">
        <v>1.1399999999999999</v>
      </c>
      <c r="N12" s="36">
        <v>233.3</v>
      </c>
      <c r="O12" s="36">
        <v>22.41</v>
      </c>
      <c r="P12" s="36">
        <v>46.21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6" t="s">
        <v>497</v>
      </c>
      <c r="F13" s="37" t="s">
        <v>17</v>
      </c>
      <c r="G13" s="38">
        <v>23</v>
      </c>
      <c r="H13" s="38" t="s">
        <v>17</v>
      </c>
      <c r="I13" s="36">
        <v>0.01</v>
      </c>
      <c r="J13" s="36">
        <v>1.7000000000000001E-2</v>
      </c>
      <c r="K13" s="36">
        <v>7.0000000000000001E-3</v>
      </c>
      <c r="L13" s="39" t="s">
        <v>17</v>
      </c>
      <c r="M13" s="36">
        <v>1.95</v>
      </c>
      <c r="N13" s="36">
        <v>243.96</v>
      </c>
      <c r="O13" s="36">
        <v>23.66</v>
      </c>
      <c r="P13" s="36">
        <v>37.299999999999997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6" t="s">
        <v>498</v>
      </c>
      <c r="F14" s="37" t="s">
        <v>17</v>
      </c>
      <c r="G14" s="38">
        <v>45</v>
      </c>
      <c r="H14" s="38" t="s">
        <v>17</v>
      </c>
      <c r="I14" s="36">
        <v>8.9999999999999993E-3</v>
      </c>
      <c r="J14" s="36">
        <v>1.6E-2</v>
      </c>
      <c r="K14" s="36">
        <v>7.0000000000000001E-3</v>
      </c>
      <c r="L14" s="39" t="s">
        <v>17</v>
      </c>
      <c r="M14" s="36">
        <v>1.59</v>
      </c>
      <c r="N14" s="36">
        <v>237.24</v>
      </c>
      <c r="O14" s="36">
        <v>25.88</v>
      </c>
      <c r="P14" s="36">
        <v>31.74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6" t="s">
        <v>499</v>
      </c>
      <c r="F15" s="37" t="s">
        <v>17</v>
      </c>
      <c r="G15" s="38">
        <v>26</v>
      </c>
      <c r="H15" s="38" t="s">
        <v>17</v>
      </c>
      <c r="I15" s="36">
        <v>7.0000000000000001E-3</v>
      </c>
      <c r="J15" s="36">
        <v>1.4E-2</v>
      </c>
      <c r="K15" s="36">
        <v>6.0000000000000001E-3</v>
      </c>
      <c r="L15" s="39" t="s">
        <v>17</v>
      </c>
      <c r="M15" s="36">
        <v>1</v>
      </c>
      <c r="N15" s="36">
        <v>237.55</v>
      </c>
      <c r="O15" s="36">
        <v>28.51</v>
      </c>
      <c r="P15" s="36">
        <v>25.07</v>
      </c>
    </row>
    <row r="16" spans="1:16" ht="15" thickBot="1" x14ac:dyDescent="0.25">
      <c r="A16" s="8"/>
      <c r="B16" s="8"/>
      <c r="C16" s="8"/>
      <c r="D16" s="8"/>
      <c r="E16" s="36" t="s">
        <v>500</v>
      </c>
      <c r="F16" s="37" t="s">
        <v>17</v>
      </c>
      <c r="G16" s="38">
        <v>12</v>
      </c>
      <c r="H16" s="38" t="s">
        <v>17</v>
      </c>
      <c r="I16" s="36">
        <v>7.0000000000000001E-3</v>
      </c>
      <c r="J16" s="36">
        <v>1.2E-2</v>
      </c>
      <c r="K16" s="36">
        <v>5.0000000000000001E-3</v>
      </c>
      <c r="L16" s="39" t="s">
        <v>17</v>
      </c>
      <c r="M16" s="36">
        <v>1.52</v>
      </c>
      <c r="N16" s="36">
        <v>334.25</v>
      </c>
      <c r="O16" s="36">
        <v>30.32</v>
      </c>
      <c r="P16" s="36">
        <v>19.559999999999999</v>
      </c>
    </row>
    <row r="17" spans="1:16" x14ac:dyDescent="0.2">
      <c r="A17" s="8"/>
      <c r="B17" s="52"/>
      <c r="C17" s="54" t="s">
        <v>26</v>
      </c>
      <c r="D17" s="8"/>
      <c r="E17" s="36" t="s">
        <v>501</v>
      </c>
      <c r="F17" s="37" t="s">
        <v>17</v>
      </c>
      <c r="G17" s="38">
        <v>14</v>
      </c>
      <c r="H17" s="38" t="s">
        <v>17</v>
      </c>
      <c r="I17" s="36">
        <v>7.0000000000000001E-3</v>
      </c>
      <c r="J17" s="36">
        <v>1.0999999999999999E-2</v>
      </c>
      <c r="K17" s="36">
        <v>5.0000000000000001E-3</v>
      </c>
      <c r="L17" s="39" t="s">
        <v>17</v>
      </c>
      <c r="M17" s="36">
        <v>1.48</v>
      </c>
      <c r="N17" s="36">
        <v>332.8</v>
      </c>
      <c r="O17" s="36">
        <v>31.5</v>
      </c>
      <c r="P17" s="36">
        <v>16.989999999999998</v>
      </c>
    </row>
    <row r="18" spans="1:16" ht="15" thickBot="1" x14ac:dyDescent="0.25">
      <c r="A18" s="8"/>
      <c r="B18" s="53"/>
      <c r="C18" s="53"/>
      <c r="D18" s="8"/>
      <c r="E18" s="36" t="s">
        <v>502</v>
      </c>
      <c r="F18" s="37" t="s">
        <v>17</v>
      </c>
      <c r="G18" s="38">
        <v>13</v>
      </c>
      <c r="H18" s="38" t="s">
        <v>17</v>
      </c>
      <c r="I18" s="36">
        <v>7.0000000000000001E-3</v>
      </c>
      <c r="J18" s="36">
        <v>1.2E-2</v>
      </c>
      <c r="K18" s="36">
        <v>5.0000000000000001E-3</v>
      </c>
      <c r="L18" s="39" t="s">
        <v>17</v>
      </c>
      <c r="M18" s="36">
        <v>1.18</v>
      </c>
      <c r="N18" s="36">
        <v>296.62</v>
      </c>
      <c r="O18" s="36">
        <v>32.39</v>
      </c>
      <c r="P18" s="36">
        <v>16.489999999999998</v>
      </c>
    </row>
    <row r="19" spans="1:16" x14ac:dyDescent="0.2">
      <c r="A19" s="8"/>
      <c r="B19" s="57"/>
      <c r="C19" s="54" t="s">
        <v>27</v>
      </c>
      <c r="D19" s="8"/>
      <c r="E19" s="36" t="s">
        <v>503</v>
      </c>
      <c r="F19" s="37" t="s">
        <v>17</v>
      </c>
      <c r="G19" s="38">
        <v>12</v>
      </c>
      <c r="H19" s="38" t="s">
        <v>17</v>
      </c>
      <c r="I19" s="36">
        <v>6.0000000000000001E-3</v>
      </c>
      <c r="J19" s="36">
        <v>1.0999999999999999E-2</v>
      </c>
      <c r="K19" s="36">
        <v>5.0000000000000001E-3</v>
      </c>
      <c r="L19" s="39" t="s">
        <v>17</v>
      </c>
      <c r="M19" s="36">
        <v>1.24</v>
      </c>
      <c r="N19" s="36">
        <v>284</v>
      </c>
      <c r="O19" s="36">
        <v>33.04</v>
      </c>
      <c r="P19" s="36">
        <v>14.41</v>
      </c>
    </row>
    <row r="20" spans="1:16" ht="15" thickBot="1" x14ac:dyDescent="0.25">
      <c r="A20" s="8"/>
      <c r="B20" s="58"/>
      <c r="C20" s="53"/>
      <c r="D20" s="8"/>
      <c r="E20" s="36" t="s">
        <v>504</v>
      </c>
      <c r="F20" s="37" t="s">
        <v>17</v>
      </c>
      <c r="G20" s="38">
        <v>15</v>
      </c>
      <c r="H20" s="38" t="s">
        <v>17</v>
      </c>
      <c r="I20" s="36">
        <v>7.0000000000000001E-3</v>
      </c>
      <c r="J20" s="36">
        <v>1.2E-2</v>
      </c>
      <c r="K20" s="36">
        <v>5.0000000000000001E-3</v>
      </c>
      <c r="L20" s="39" t="s">
        <v>17</v>
      </c>
      <c r="M20" s="36">
        <v>1.51</v>
      </c>
      <c r="N20" s="36">
        <v>226.01</v>
      </c>
      <c r="O20" s="36">
        <v>33.799999999999997</v>
      </c>
      <c r="P20" s="36">
        <v>12.83</v>
      </c>
    </row>
    <row r="21" spans="1:16" x14ac:dyDescent="0.2">
      <c r="A21" s="8"/>
      <c r="B21" s="8"/>
      <c r="C21" s="8"/>
      <c r="D21" s="8"/>
      <c r="E21" s="36" t="s">
        <v>505</v>
      </c>
      <c r="F21" s="37" t="s">
        <v>17</v>
      </c>
      <c r="G21" s="38">
        <v>12</v>
      </c>
      <c r="H21" s="38" t="s">
        <v>17</v>
      </c>
      <c r="I21" s="36">
        <v>6.0000000000000001E-3</v>
      </c>
      <c r="J21" s="36">
        <v>1.2E-2</v>
      </c>
      <c r="K21" s="36">
        <v>5.0000000000000001E-3</v>
      </c>
      <c r="L21" s="39" t="s">
        <v>17</v>
      </c>
      <c r="M21" s="36">
        <v>1.3</v>
      </c>
      <c r="N21" s="36">
        <v>245.75</v>
      </c>
      <c r="O21" s="36">
        <v>34.130000000000003</v>
      </c>
      <c r="P21" s="36">
        <v>12.55</v>
      </c>
    </row>
    <row r="22" spans="1:16" x14ac:dyDescent="0.2">
      <c r="A22" s="8"/>
      <c r="B22" s="8"/>
      <c r="C22" s="8"/>
      <c r="D22" s="8"/>
      <c r="E22" s="36" t="s">
        <v>506</v>
      </c>
      <c r="F22" s="37" t="s">
        <v>17</v>
      </c>
      <c r="G22" s="38">
        <v>9</v>
      </c>
      <c r="H22" s="38" t="s">
        <v>17</v>
      </c>
      <c r="I22" s="36">
        <v>6.0000000000000001E-3</v>
      </c>
      <c r="J22" s="36">
        <v>1.2E-2</v>
      </c>
      <c r="K22" s="36">
        <v>6.0000000000000001E-3</v>
      </c>
      <c r="L22" s="39" t="s">
        <v>17</v>
      </c>
      <c r="M22" s="36">
        <v>1.29</v>
      </c>
      <c r="N22" s="36">
        <v>234.99</v>
      </c>
      <c r="O22" s="36">
        <v>34.49</v>
      </c>
      <c r="P22" s="36">
        <v>11</v>
      </c>
    </row>
    <row r="23" spans="1:16" x14ac:dyDescent="0.2">
      <c r="A23" s="8"/>
      <c r="B23" s="8"/>
      <c r="C23" s="8"/>
      <c r="D23" s="8"/>
      <c r="E23" s="36" t="s">
        <v>507</v>
      </c>
      <c r="F23" s="37" t="s">
        <v>17</v>
      </c>
      <c r="G23" s="38">
        <v>10</v>
      </c>
      <c r="H23" s="38" t="s">
        <v>17</v>
      </c>
      <c r="I23" s="36">
        <v>6.0000000000000001E-3</v>
      </c>
      <c r="J23" s="36">
        <v>1.4E-2</v>
      </c>
      <c r="K23" s="36">
        <v>8.0000000000000002E-3</v>
      </c>
      <c r="L23" s="39" t="s">
        <v>17</v>
      </c>
      <c r="M23" s="36">
        <v>1.17</v>
      </c>
      <c r="N23" s="36">
        <v>264.29000000000002</v>
      </c>
      <c r="O23" s="36">
        <v>33.950000000000003</v>
      </c>
      <c r="P23" s="36">
        <v>11.01</v>
      </c>
    </row>
    <row r="24" spans="1:16" x14ac:dyDescent="0.2">
      <c r="A24" s="8"/>
      <c r="B24" s="8"/>
      <c r="C24" s="8"/>
      <c r="D24" s="8"/>
      <c r="E24" s="36" t="s">
        <v>508</v>
      </c>
      <c r="F24" s="37" t="s">
        <v>17</v>
      </c>
      <c r="G24" s="38">
        <v>15</v>
      </c>
      <c r="H24" s="38" t="s">
        <v>17</v>
      </c>
      <c r="I24" s="36">
        <v>6.0000000000000001E-3</v>
      </c>
      <c r="J24" s="36">
        <v>1.9E-2</v>
      </c>
      <c r="K24" s="36">
        <v>1.2999999999999999E-2</v>
      </c>
      <c r="L24" s="39" t="s">
        <v>17</v>
      </c>
      <c r="M24" s="36">
        <v>0.85</v>
      </c>
      <c r="N24" s="36">
        <v>237.46</v>
      </c>
      <c r="O24" s="36">
        <v>32.9</v>
      </c>
      <c r="P24" s="36">
        <v>12.03</v>
      </c>
    </row>
    <row r="25" spans="1:16" x14ac:dyDescent="0.2">
      <c r="A25" s="8"/>
      <c r="B25" s="8"/>
      <c r="C25" s="8"/>
      <c r="D25" s="8"/>
      <c r="E25" s="36" t="s">
        <v>509</v>
      </c>
      <c r="F25" s="37" t="s">
        <v>17</v>
      </c>
      <c r="G25" s="38">
        <v>15</v>
      </c>
      <c r="H25" s="38" t="s">
        <v>17</v>
      </c>
      <c r="I25" s="36">
        <v>6.0000000000000001E-3</v>
      </c>
      <c r="J25" s="36">
        <v>2.5000000000000001E-2</v>
      </c>
      <c r="K25" s="36">
        <v>1.9E-2</v>
      </c>
      <c r="L25" s="39" t="s">
        <v>17</v>
      </c>
      <c r="M25" s="36">
        <v>0.78</v>
      </c>
      <c r="N25" s="36">
        <v>294.58</v>
      </c>
      <c r="O25" s="36">
        <v>31.59</v>
      </c>
      <c r="P25" s="36">
        <v>13.05</v>
      </c>
    </row>
    <row r="26" spans="1:16" x14ac:dyDescent="0.2">
      <c r="A26" s="8"/>
      <c r="B26" s="8"/>
      <c r="C26" s="8"/>
      <c r="D26" s="8"/>
      <c r="E26" s="36" t="s">
        <v>510</v>
      </c>
      <c r="F26" s="37" t="s">
        <v>17</v>
      </c>
      <c r="G26" s="38">
        <v>16</v>
      </c>
      <c r="H26" s="38" t="s">
        <v>17</v>
      </c>
      <c r="I26" s="36">
        <v>6.0000000000000001E-3</v>
      </c>
      <c r="J26" s="36">
        <v>2.4E-2</v>
      </c>
      <c r="K26" s="36">
        <v>1.7999999999999999E-2</v>
      </c>
      <c r="L26" s="39" t="s">
        <v>17</v>
      </c>
      <c r="M26" s="36">
        <v>1.1100000000000001</v>
      </c>
      <c r="N26" s="36">
        <v>111.74</v>
      </c>
      <c r="O26" s="36">
        <v>30.66</v>
      </c>
      <c r="P26" s="36">
        <v>18.12</v>
      </c>
    </row>
    <row r="27" spans="1:16" x14ac:dyDescent="0.2">
      <c r="A27" s="8"/>
      <c r="B27" s="8"/>
      <c r="C27" s="8"/>
      <c r="D27" s="8"/>
      <c r="E27" s="36" t="s">
        <v>511</v>
      </c>
      <c r="F27" s="37" t="s">
        <v>17</v>
      </c>
      <c r="G27" s="38">
        <v>42</v>
      </c>
      <c r="H27" s="38" t="s">
        <v>17</v>
      </c>
      <c r="I27" s="36">
        <v>5.0000000000000001E-3</v>
      </c>
      <c r="J27" s="36">
        <v>1.9E-2</v>
      </c>
      <c r="K27" s="36">
        <v>1.2999999999999999E-2</v>
      </c>
      <c r="L27" s="39" t="s">
        <v>17</v>
      </c>
      <c r="M27" s="36">
        <v>1.36</v>
      </c>
      <c r="N27" s="36">
        <v>137.91999999999999</v>
      </c>
      <c r="O27" s="36">
        <v>29.8</v>
      </c>
      <c r="P27" s="36">
        <v>23.48</v>
      </c>
    </row>
    <row r="28" spans="1:16" x14ac:dyDescent="0.2">
      <c r="A28" s="8"/>
      <c r="B28" s="8"/>
      <c r="C28" s="8"/>
      <c r="D28" s="8"/>
      <c r="E28" s="36" t="s">
        <v>512</v>
      </c>
      <c r="F28" s="37" t="s">
        <v>17</v>
      </c>
      <c r="G28" s="38">
        <v>38</v>
      </c>
      <c r="H28" s="38" t="s">
        <v>17</v>
      </c>
      <c r="I28" s="36">
        <v>5.0000000000000001E-3</v>
      </c>
      <c r="J28" s="36">
        <v>1.6E-2</v>
      </c>
      <c r="K28" s="36">
        <v>1.0999999999999999E-2</v>
      </c>
      <c r="L28" s="39" t="s">
        <v>17</v>
      </c>
      <c r="M28" s="36">
        <v>1.28</v>
      </c>
      <c r="N28" s="36">
        <v>261.08</v>
      </c>
      <c r="O28" s="36">
        <v>28.36</v>
      </c>
      <c r="P28" s="36">
        <v>25.25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21.916666666666668</v>
      </c>
      <c r="H30" s="20" t="e">
        <f>AVERAGE(H5:H28)</f>
        <v>#DIV/0!</v>
      </c>
      <c r="I30" s="20">
        <f>MAX(I5:I28)</f>
        <v>1.9E-2</v>
      </c>
      <c r="J30" s="21">
        <f>AVERAGE(J5:J28)</f>
        <v>1.9458333333333341E-2</v>
      </c>
      <c r="K30" s="22">
        <f>AVERAGE(K5:K28)</f>
        <v>1.1750000000000003E-2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605F-8B92-4324-9060-FD088A502143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45778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82</v>
      </c>
      <c r="F5" s="32">
        <v>57</v>
      </c>
      <c r="G5" s="33">
        <v>33</v>
      </c>
      <c r="H5" s="33" t="s">
        <v>17</v>
      </c>
      <c r="I5" s="32">
        <v>7.0000000000000001E-3</v>
      </c>
      <c r="J5" s="32">
        <v>3.4000000000000002E-2</v>
      </c>
      <c r="K5" s="32" t="s">
        <v>17</v>
      </c>
      <c r="L5" s="34" t="s">
        <v>17</v>
      </c>
      <c r="M5" s="32">
        <v>1.54</v>
      </c>
      <c r="N5" s="32">
        <v>94.87</v>
      </c>
      <c r="O5" s="32">
        <v>20.260000000000002</v>
      </c>
      <c r="P5" s="32">
        <v>73.11</v>
      </c>
    </row>
    <row r="6" spans="1:16" ht="15" thickBot="1" x14ac:dyDescent="0.25">
      <c r="A6" s="8"/>
      <c r="B6" s="8"/>
      <c r="C6" s="8"/>
      <c r="D6" s="8"/>
      <c r="E6" s="32" t="s">
        <v>83</v>
      </c>
      <c r="F6" s="32">
        <v>52</v>
      </c>
      <c r="G6" s="33">
        <v>38</v>
      </c>
      <c r="H6" s="33" t="s">
        <v>17</v>
      </c>
      <c r="I6" s="32">
        <v>7.0000000000000001E-3</v>
      </c>
      <c r="J6" s="32">
        <v>2.3E-2</v>
      </c>
      <c r="K6" s="32" t="s">
        <v>17</v>
      </c>
      <c r="L6" s="34" t="s">
        <v>17</v>
      </c>
      <c r="M6" s="32">
        <v>1.68</v>
      </c>
      <c r="N6" s="32">
        <v>129.83000000000001</v>
      </c>
      <c r="O6" s="32">
        <v>20.09</v>
      </c>
      <c r="P6" s="32">
        <v>72.239999999999995</v>
      </c>
    </row>
    <row r="7" spans="1:16" ht="15.75" thickBot="1" x14ac:dyDescent="0.25">
      <c r="A7" s="8"/>
      <c r="B7" s="51" t="s">
        <v>10</v>
      </c>
      <c r="C7" s="51"/>
      <c r="D7" s="8"/>
      <c r="E7" s="32" t="s">
        <v>84</v>
      </c>
      <c r="F7" s="32">
        <v>40</v>
      </c>
      <c r="G7" s="33">
        <v>34</v>
      </c>
      <c r="H7" s="33" t="s">
        <v>17</v>
      </c>
      <c r="I7" s="32">
        <v>8.0000000000000002E-3</v>
      </c>
      <c r="J7" s="32">
        <v>0.03</v>
      </c>
      <c r="K7" s="32" t="s">
        <v>17</v>
      </c>
      <c r="L7" s="34" t="s">
        <v>17</v>
      </c>
      <c r="M7" s="32">
        <v>0.88</v>
      </c>
      <c r="N7" s="32">
        <v>190.39</v>
      </c>
      <c r="O7" s="32">
        <v>19.37</v>
      </c>
      <c r="P7" s="32">
        <v>76.22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85</v>
      </c>
      <c r="F8" s="32">
        <v>52</v>
      </c>
      <c r="G8" s="33">
        <v>36</v>
      </c>
      <c r="H8" s="33" t="s">
        <v>17</v>
      </c>
      <c r="I8" s="32">
        <v>8.9999999999999993E-3</v>
      </c>
      <c r="J8" s="32">
        <v>3.5999999999999997E-2</v>
      </c>
      <c r="K8" s="32" t="s">
        <v>17</v>
      </c>
      <c r="L8" s="34" t="s">
        <v>17</v>
      </c>
      <c r="M8" s="32">
        <v>0.91</v>
      </c>
      <c r="N8" s="32">
        <v>302.44</v>
      </c>
      <c r="O8" s="32">
        <v>18.149999999999999</v>
      </c>
      <c r="P8" s="32">
        <v>82.63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86</v>
      </c>
      <c r="F9" s="32">
        <v>61</v>
      </c>
      <c r="G9" s="33">
        <v>37</v>
      </c>
      <c r="H9" s="33" t="s">
        <v>17</v>
      </c>
      <c r="I9" s="32">
        <v>0.01</v>
      </c>
      <c r="J9" s="32">
        <v>0.04</v>
      </c>
      <c r="K9" s="32" t="s">
        <v>17</v>
      </c>
      <c r="L9" s="34" t="s">
        <v>17</v>
      </c>
      <c r="M9" s="32">
        <v>0.85</v>
      </c>
      <c r="N9" s="32">
        <v>292.08999999999997</v>
      </c>
      <c r="O9" s="32">
        <v>17.45</v>
      </c>
      <c r="P9" s="32">
        <v>85.91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87</v>
      </c>
      <c r="F10" s="32">
        <v>45</v>
      </c>
      <c r="G10" s="33">
        <v>28</v>
      </c>
      <c r="H10" s="33" t="s">
        <v>17</v>
      </c>
      <c r="I10" s="32">
        <v>1.0999999999999999E-2</v>
      </c>
      <c r="J10" s="32">
        <v>3.5999999999999997E-2</v>
      </c>
      <c r="K10" s="32" t="s">
        <v>17</v>
      </c>
      <c r="L10" s="34" t="s">
        <v>17</v>
      </c>
      <c r="M10" s="32">
        <v>0.93</v>
      </c>
      <c r="N10" s="32">
        <v>314.02</v>
      </c>
      <c r="O10" s="32">
        <v>17.18</v>
      </c>
      <c r="P10" s="32">
        <v>88.74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88</v>
      </c>
      <c r="F11" s="32">
        <v>43</v>
      </c>
      <c r="G11" s="33">
        <v>32</v>
      </c>
      <c r="H11" s="33" t="s">
        <v>17</v>
      </c>
      <c r="I11" s="32">
        <v>1.2999999999999999E-2</v>
      </c>
      <c r="J11" s="32">
        <v>4.4999999999999998E-2</v>
      </c>
      <c r="K11" s="32" t="s">
        <v>17</v>
      </c>
      <c r="L11" s="34" t="s">
        <v>17</v>
      </c>
      <c r="M11" s="32">
        <v>0.82</v>
      </c>
      <c r="N11" s="32">
        <v>317.75</v>
      </c>
      <c r="O11" s="32">
        <v>17.05</v>
      </c>
      <c r="P11" s="32">
        <v>88.48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89</v>
      </c>
      <c r="F12" s="32">
        <v>54</v>
      </c>
      <c r="G12" s="33">
        <v>35</v>
      </c>
      <c r="H12" s="33" t="s">
        <v>17</v>
      </c>
      <c r="I12" s="32">
        <v>1.9E-2</v>
      </c>
      <c r="J12" s="32">
        <v>5.3999999999999999E-2</v>
      </c>
      <c r="K12" s="32" t="s">
        <v>17</v>
      </c>
      <c r="L12" s="34" t="s">
        <v>17</v>
      </c>
      <c r="M12" s="32">
        <v>0.72</v>
      </c>
      <c r="N12" s="32">
        <v>298.73</v>
      </c>
      <c r="O12" s="32">
        <v>18.52</v>
      </c>
      <c r="P12" s="32">
        <v>76.819999999999993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90</v>
      </c>
      <c r="F13" s="32">
        <v>54</v>
      </c>
      <c r="G13" s="33">
        <v>35</v>
      </c>
      <c r="H13" s="33" t="s">
        <v>17</v>
      </c>
      <c r="I13" s="32">
        <v>2.3E-2</v>
      </c>
      <c r="J13" s="32">
        <v>6.2E-2</v>
      </c>
      <c r="K13" s="32" t="s">
        <v>17</v>
      </c>
      <c r="L13" s="34" t="s">
        <v>17</v>
      </c>
      <c r="M13" s="32">
        <v>0.81</v>
      </c>
      <c r="N13" s="32">
        <v>130.15</v>
      </c>
      <c r="O13" s="32">
        <v>20.36</v>
      </c>
      <c r="P13" s="32">
        <v>71.069999999999993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91</v>
      </c>
      <c r="F14" s="32">
        <v>66</v>
      </c>
      <c r="G14" s="33">
        <v>39</v>
      </c>
      <c r="H14" s="33" t="s">
        <v>17</v>
      </c>
      <c r="I14" s="32">
        <v>2.5999999999999999E-2</v>
      </c>
      <c r="J14" s="32">
        <v>7.6999999999999999E-2</v>
      </c>
      <c r="K14" s="32" t="s">
        <v>17</v>
      </c>
      <c r="L14" s="34" t="s">
        <v>17</v>
      </c>
      <c r="M14" s="32">
        <v>0.88</v>
      </c>
      <c r="N14" s="32">
        <v>122.9</v>
      </c>
      <c r="O14" s="32">
        <v>22.44</v>
      </c>
      <c r="P14" s="32">
        <v>56.99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92</v>
      </c>
      <c r="F15" s="32">
        <v>68</v>
      </c>
      <c r="G15" s="33">
        <v>34</v>
      </c>
      <c r="H15" s="33" t="s">
        <v>17</v>
      </c>
      <c r="I15" s="32">
        <v>1.6E-2</v>
      </c>
      <c r="J15" s="32">
        <v>0.05</v>
      </c>
      <c r="K15" s="32" t="s">
        <v>17</v>
      </c>
      <c r="L15" s="34" t="s">
        <v>17</v>
      </c>
      <c r="M15" s="32">
        <v>1.04</v>
      </c>
      <c r="N15" s="32">
        <v>93.09</v>
      </c>
      <c r="O15" s="32">
        <v>24.94</v>
      </c>
      <c r="P15" s="32">
        <v>31.51</v>
      </c>
    </row>
    <row r="16" spans="1:16" ht="15" thickBot="1" x14ac:dyDescent="0.25">
      <c r="A16" s="8"/>
      <c r="B16" s="8"/>
      <c r="C16" s="8"/>
      <c r="D16" s="8"/>
      <c r="E16" s="32" t="s">
        <v>93</v>
      </c>
      <c r="F16" s="32">
        <v>55</v>
      </c>
      <c r="G16" s="33">
        <v>21</v>
      </c>
      <c r="H16" s="33" t="s">
        <v>17</v>
      </c>
      <c r="I16" s="32">
        <v>1.2E-2</v>
      </c>
      <c r="J16" s="32">
        <v>0.04</v>
      </c>
      <c r="K16" s="32" t="s">
        <v>17</v>
      </c>
      <c r="L16" s="34" t="s">
        <v>17</v>
      </c>
      <c r="M16" s="32">
        <v>1.08</v>
      </c>
      <c r="N16" s="32">
        <v>356.92</v>
      </c>
      <c r="O16" s="32">
        <v>26.95</v>
      </c>
      <c r="P16" s="32">
        <v>23.95</v>
      </c>
    </row>
    <row r="17" spans="1:16" x14ac:dyDescent="0.2">
      <c r="A17" s="8"/>
      <c r="B17" s="52"/>
      <c r="C17" s="54" t="s">
        <v>26</v>
      </c>
      <c r="D17" s="8"/>
      <c r="E17" s="32" t="s">
        <v>94</v>
      </c>
      <c r="F17" s="32">
        <v>46</v>
      </c>
      <c r="G17" s="33">
        <v>17</v>
      </c>
      <c r="H17" s="33" t="s">
        <v>17</v>
      </c>
      <c r="I17" s="32">
        <v>0.01</v>
      </c>
      <c r="J17" s="32">
        <v>0.03</v>
      </c>
      <c r="K17" s="32" t="s">
        <v>17</v>
      </c>
      <c r="L17" s="34" t="s">
        <v>17</v>
      </c>
      <c r="M17" s="32">
        <v>1.56</v>
      </c>
      <c r="N17" s="32">
        <v>250.58</v>
      </c>
      <c r="O17" s="32">
        <v>29.32</v>
      </c>
      <c r="P17" s="32">
        <v>13.19</v>
      </c>
    </row>
    <row r="18" spans="1:16" ht="15" thickBot="1" x14ac:dyDescent="0.25">
      <c r="A18" s="8"/>
      <c r="B18" s="53"/>
      <c r="C18" s="53"/>
      <c r="D18" s="8"/>
      <c r="E18" s="32" t="s">
        <v>95</v>
      </c>
      <c r="F18" s="32">
        <v>53</v>
      </c>
      <c r="G18" s="33">
        <v>8</v>
      </c>
      <c r="H18" s="33" t="s">
        <v>17</v>
      </c>
      <c r="I18" s="32">
        <v>1.0999999999999999E-2</v>
      </c>
      <c r="J18" s="32">
        <v>0.03</v>
      </c>
      <c r="K18" s="32" t="s">
        <v>17</v>
      </c>
      <c r="L18" s="34" t="s">
        <v>17</v>
      </c>
      <c r="M18" s="32">
        <v>2.36</v>
      </c>
      <c r="N18" s="32">
        <v>252.91</v>
      </c>
      <c r="O18" s="32">
        <v>30.75</v>
      </c>
      <c r="P18" s="32">
        <v>8.7899999999999991</v>
      </c>
    </row>
    <row r="19" spans="1:16" x14ac:dyDescent="0.2">
      <c r="A19" s="8"/>
      <c r="B19" s="57"/>
      <c r="C19" s="54" t="s">
        <v>27</v>
      </c>
      <c r="D19" s="8"/>
      <c r="E19" s="32" t="s">
        <v>96</v>
      </c>
      <c r="F19" s="32">
        <v>83</v>
      </c>
      <c r="G19" s="33">
        <v>10</v>
      </c>
      <c r="H19" s="33" t="s">
        <v>17</v>
      </c>
      <c r="I19" s="32">
        <v>8.9999999999999993E-3</v>
      </c>
      <c r="J19" s="32">
        <v>2.7E-2</v>
      </c>
      <c r="K19" s="32" t="s">
        <v>17</v>
      </c>
      <c r="L19" s="34" t="s">
        <v>17</v>
      </c>
      <c r="M19" s="32">
        <v>2.2599999999999998</v>
      </c>
      <c r="N19" s="32">
        <v>269.13</v>
      </c>
      <c r="O19" s="32">
        <v>31.52</v>
      </c>
      <c r="P19" s="32">
        <v>6.88</v>
      </c>
    </row>
    <row r="20" spans="1:16" ht="15" thickBot="1" x14ac:dyDescent="0.25">
      <c r="A20" s="8"/>
      <c r="B20" s="58"/>
      <c r="C20" s="53"/>
      <c r="D20" s="8"/>
      <c r="E20" s="32" t="s">
        <v>97</v>
      </c>
      <c r="F20" s="32">
        <v>66</v>
      </c>
      <c r="G20" s="33">
        <v>9</v>
      </c>
      <c r="H20" s="33" t="s">
        <v>17</v>
      </c>
      <c r="I20" s="32">
        <v>8.9999999999999993E-3</v>
      </c>
      <c r="J20" s="32">
        <v>2.8000000000000001E-2</v>
      </c>
      <c r="K20" s="32" t="s">
        <v>17</v>
      </c>
      <c r="L20" s="34" t="s">
        <v>17</v>
      </c>
      <c r="M20" s="32">
        <v>2.2000000000000002</v>
      </c>
      <c r="N20" s="32">
        <v>258.70999999999998</v>
      </c>
      <c r="O20" s="32">
        <v>31.32</v>
      </c>
      <c r="P20" s="32">
        <v>6.06</v>
      </c>
    </row>
    <row r="21" spans="1:16" x14ac:dyDescent="0.2">
      <c r="A21" s="8"/>
      <c r="B21" s="8"/>
      <c r="C21" s="8"/>
      <c r="D21" s="8"/>
      <c r="E21" s="32" t="s">
        <v>98</v>
      </c>
      <c r="F21" s="32">
        <v>64</v>
      </c>
      <c r="G21" s="33">
        <v>9</v>
      </c>
      <c r="H21" s="33" t="s">
        <v>17</v>
      </c>
      <c r="I21" s="32">
        <v>8.0000000000000002E-3</v>
      </c>
      <c r="J21" s="32">
        <v>0.03</v>
      </c>
      <c r="K21" s="32" t="s">
        <v>17</v>
      </c>
      <c r="L21" s="34" t="s">
        <v>17</v>
      </c>
      <c r="M21" s="32">
        <v>1.94</v>
      </c>
      <c r="N21" s="32">
        <v>268.47000000000003</v>
      </c>
      <c r="O21" s="32">
        <v>31.36</v>
      </c>
      <c r="P21" s="32">
        <v>5.94</v>
      </c>
    </row>
    <row r="22" spans="1:16" x14ac:dyDescent="0.2">
      <c r="A22" s="8"/>
      <c r="B22" s="8"/>
      <c r="C22" s="8"/>
      <c r="D22" s="8"/>
      <c r="E22" s="32" t="s">
        <v>99</v>
      </c>
      <c r="F22" s="32">
        <v>60</v>
      </c>
      <c r="G22" s="33">
        <v>8</v>
      </c>
      <c r="H22" s="33" t="s">
        <v>17</v>
      </c>
      <c r="I22" s="32">
        <v>8.0000000000000002E-3</v>
      </c>
      <c r="J22" s="32">
        <v>2.9000000000000001E-2</v>
      </c>
      <c r="K22" s="32" t="s">
        <v>17</v>
      </c>
      <c r="L22" s="34" t="s">
        <v>17</v>
      </c>
      <c r="M22" s="32">
        <v>1.88</v>
      </c>
      <c r="N22" s="32">
        <v>270.3</v>
      </c>
      <c r="O22" s="32">
        <v>31.41</v>
      </c>
      <c r="P22" s="32">
        <v>5.97</v>
      </c>
    </row>
    <row r="23" spans="1:16" x14ac:dyDescent="0.2">
      <c r="A23" s="8"/>
      <c r="B23" s="8"/>
      <c r="C23" s="8"/>
      <c r="D23" s="8"/>
      <c r="E23" s="32" t="s">
        <v>100</v>
      </c>
      <c r="F23" s="32">
        <v>54</v>
      </c>
      <c r="G23" s="33">
        <v>8</v>
      </c>
      <c r="H23" s="33" t="s">
        <v>17</v>
      </c>
      <c r="I23" s="32">
        <v>8.0000000000000002E-3</v>
      </c>
      <c r="J23" s="32">
        <v>3.5000000000000003E-2</v>
      </c>
      <c r="K23" s="32" t="s">
        <v>17</v>
      </c>
      <c r="L23" s="34" t="s">
        <v>17</v>
      </c>
      <c r="M23" s="32">
        <v>1.59</v>
      </c>
      <c r="N23" s="32">
        <v>259.17</v>
      </c>
      <c r="O23" s="32">
        <v>30.64</v>
      </c>
      <c r="P23" s="32">
        <v>5.85</v>
      </c>
    </row>
    <row r="24" spans="1:16" x14ac:dyDescent="0.2">
      <c r="A24" s="8"/>
      <c r="B24" s="8"/>
      <c r="C24" s="8"/>
      <c r="D24" s="8"/>
      <c r="E24" s="32" t="s">
        <v>101</v>
      </c>
      <c r="F24" s="32">
        <v>54</v>
      </c>
      <c r="G24" s="33">
        <v>7</v>
      </c>
      <c r="H24" s="33" t="s">
        <v>17</v>
      </c>
      <c r="I24" s="32">
        <v>8.0000000000000002E-3</v>
      </c>
      <c r="J24" s="32">
        <v>4.9000000000000002E-2</v>
      </c>
      <c r="K24" s="32" t="s">
        <v>17</v>
      </c>
      <c r="L24" s="34" t="s">
        <v>17</v>
      </c>
      <c r="M24" s="32">
        <v>1.23</v>
      </c>
      <c r="N24" s="32">
        <v>253.34</v>
      </c>
      <c r="O24" s="32">
        <v>29.5</v>
      </c>
      <c r="P24" s="32">
        <v>6.24</v>
      </c>
    </row>
    <row r="25" spans="1:16" x14ac:dyDescent="0.2">
      <c r="A25" s="8"/>
      <c r="B25" s="8"/>
      <c r="C25" s="8"/>
      <c r="D25" s="8"/>
      <c r="E25" s="32" t="s">
        <v>102</v>
      </c>
      <c r="F25" s="32">
        <v>47</v>
      </c>
      <c r="G25" s="33">
        <v>8</v>
      </c>
      <c r="H25" s="33" t="s">
        <v>17</v>
      </c>
      <c r="I25" s="32">
        <v>0.01</v>
      </c>
      <c r="J25" s="32">
        <v>4.3999999999999997E-2</v>
      </c>
      <c r="K25" s="32" t="s">
        <v>17</v>
      </c>
      <c r="L25" s="34" t="s">
        <v>17</v>
      </c>
      <c r="M25" s="32">
        <v>1.66</v>
      </c>
      <c r="N25" s="32">
        <v>233.14</v>
      </c>
      <c r="O25" s="32">
        <v>28.4</v>
      </c>
      <c r="P25" s="32">
        <v>7.33</v>
      </c>
    </row>
    <row r="26" spans="1:16" x14ac:dyDescent="0.2">
      <c r="A26" s="8"/>
      <c r="B26" s="8"/>
      <c r="C26" s="8"/>
      <c r="D26" s="8"/>
      <c r="E26" s="32" t="s">
        <v>103</v>
      </c>
      <c r="F26" s="32">
        <v>44</v>
      </c>
      <c r="G26" s="33">
        <v>6</v>
      </c>
      <c r="H26" s="33" t="s">
        <v>17</v>
      </c>
      <c r="I26" s="32">
        <v>8.9999999999999993E-3</v>
      </c>
      <c r="J26" s="32">
        <v>3.7999999999999999E-2</v>
      </c>
      <c r="K26" s="32" t="s">
        <v>17</v>
      </c>
      <c r="L26" s="34" t="s">
        <v>17</v>
      </c>
      <c r="M26" s="32">
        <v>1.75</v>
      </c>
      <c r="N26" s="32">
        <v>241.71</v>
      </c>
      <c r="O26" s="32">
        <v>27.25</v>
      </c>
      <c r="P26" s="32">
        <v>8.5299999999999994</v>
      </c>
    </row>
    <row r="27" spans="1:16" x14ac:dyDescent="0.2">
      <c r="A27" s="8"/>
      <c r="B27" s="8"/>
      <c r="C27" s="8"/>
      <c r="D27" s="8"/>
      <c r="E27" s="32" t="s">
        <v>104</v>
      </c>
      <c r="F27" s="32">
        <v>35</v>
      </c>
      <c r="G27" s="33">
        <v>7</v>
      </c>
      <c r="H27" s="33" t="s">
        <v>17</v>
      </c>
      <c r="I27" s="32">
        <v>8.0000000000000002E-3</v>
      </c>
      <c r="J27" s="32">
        <v>3.1E-2</v>
      </c>
      <c r="K27" s="32" t="s">
        <v>17</v>
      </c>
      <c r="L27" s="34" t="s">
        <v>17</v>
      </c>
      <c r="M27" s="32">
        <v>1.8</v>
      </c>
      <c r="N27" s="32">
        <v>248.51</v>
      </c>
      <c r="O27" s="32">
        <v>25.92</v>
      </c>
      <c r="P27" s="32">
        <v>9.75</v>
      </c>
    </row>
    <row r="28" spans="1:16" x14ac:dyDescent="0.2">
      <c r="A28" s="8"/>
      <c r="B28" s="8"/>
      <c r="C28" s="8"/>
      <c r="D28" s="8"/>
      <c r="E28" s="32" t="s">
        <v>105</v>
      </c>
      <c r="F28" s="32">
        <v>32</v>
      </c>
      <c r="G28" s="33">
        <v>6</v>
      </c>
      <c r="H28" s="33" t="s">
        <v>17</v>
      </c>
      <c r="I28" s="32">
        <v>8.0000000000000002E-3</v>
      </c>
      <c r="J28" s="32">
        <v>2.7E-2</v>
      </c>
      <c r="K28" s="32" t="s">
        <v>17</v>
      </c>
      <c r="L28" s="34" t="s">
        <v>17</v>
      </c>
      <c r="M28" s="32">
        <v>1.67</v>
      </c>
      <c r="N28" s="32">
        <v>251.78</v>
      </c>
      <c r="O28" s="32">
        <v>24.74</v>
      </c>
      <c r="P28" s="32">
        <v>11.5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53.541666666666664</v>
      </c>
      <c r="G30" s="20">
        <f>AVERAGE(G5:G28)</f>
        <v>21.041666666666668</v>
      </c>
      <c r="H30" s="20" t="e">
        <f>AVERAGE(H5:H28)</f>
        <v>#DIV/0!</v>
      </c>
      <c r="I30" s="20">
        <f>MAX(I5:I28)</f>
        <v>2.5999999999999999E-2</v>
      </c>
      <c r="J30" s="21">
        <f>AVERAGE(J5:J28)</f>
        <v>3.8541666666666682E-2</v>
      </c>
      <c r="K30" s="22" t="e">
        <f>AVERAGE(K5:K28)</f>
        <v>#DIV/0!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9" priority="7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D1A5-4A64-4246-934C-13C48C437D06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45797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513</v>
      </c>
      <c r="F5" s="35" t="s">
        <v>17</v>
      </c>
      <c r="G5" s="33">
        <v>41</v>
      </c>
      <c r="H5" s="33" t="s">
        <v>17</v>
      </c>
      <c r="I5" s="32">
        <v>5.0000000000000001E-3</v>
      </c>
      <c r="J5" s="32">
        <v>8.9999999999999993E-3</v>
      </c>
      <c r="K5" s="32">
        <v>4.0000000000000001E-3</v>
      </c>
      <c r="L5" s="34" t="s">
        <v>17</v>
      </c>
      <c r="M5" s="32">
        <v>1.55</v>
      </c>
      <c r="N5" s="32">
        <v>237.24</v>
      </c>
      <c r="O5" s="32">
        <v>28.09</v>
      </c>
      <c r="P5" s="32">
        <v>17.78</v>
      </c>
    </row>
    <row r="6" spans="1:16" ht="15" thickBot="1" x14ac:dyDescent="0.25">
      <c r="A6" s="8"/>
      <c r="B6" s="8"/>
      <c r="C6" s="8"/>
      <c r="D6" s="8"/>
      <c r="E6" s="32" t="s">
        <v>514</v>
      </c>
      <c r="F6" s="35" t="s">
        <v>17</v>
      </c>
      <c r="G6" s="33">
        <v>23</v>
      </c>
      <c r="H6" s="33" t="s">
        <v>17</v>
      </c>
      <c r="I6" s="32">
        <v>5.0000000000000001E-3</v>
      </c>
      <c r="J6" s="32">
        <v>8.9999999999999993E-3</v>
      </c>
      <c r="K6" s="32">
        <v>4.0000000000000001E-3</v>
      </c>
      <c r="L6" s="34" t="s">
        <v>17</v>
      </c>
      <c r="M6" s="32">
        <v>1.29</v>
      </c>
      <c r="N6" s="32">
        <v>248.72</v>
      </c>
      <c r="O6" s="32">
        <v>27.03</v>
      </c>
      <c r="P6" s="32">
        <v>19.420000000000002</v>
      </c>
    </row>
    <row r="7" spans="1:16" ht="15.75" thickBot="1" x14ac:dyDescent="0.25">
      <c r="A7" s="8"/>
      <c r="B7" s="51" t="s">
        <v>10</v>
      </c>
      <c r="C7" s="51"/>
      <c r="D7" s="8"/>
      <c r="E7" s="32" t="s">
        <v>515</v>
      </c>
      <c r="F7" s="35" t="s">
        <v>17</v>
      </c>
      <c r="G7" s="33">
        <v>31</v>
      </c>
      <c r="H7" s="33" t="s">
        <v>17</v>
      </c>
      <c r="I7" s="32">
        <v>5.0000000000000001E-3</v>
      </c>
      <c r="J7" s="32">
        <v>8.9999999999999993E-3</v>
      </c>
      <c r="K7" s="32">
        <v>3.0000000000000001E-3</v>
      </c>
      <c r="L7" s="34" t="s">
        <v>17</v>
      </c>
      <c r="M7" s="32">
        <v>1.46</v>
      </c>
      <c r="N7" s="32">
        <v>245.31</v>
      </c>
      <c r="O7" s="32">
        <v>26.26</v>
      </c>
      <c r="P7" s="32">
        <v>20.27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516</v>
      </c>
      <c r="F8" s="35" t="s">
        <v>17</v>
      </c>
      <c r="G8" s="33">
        <v>31</v>
      </c>
      <c r="H8" s="33" t="s">
        <v>17</v>
      </c>
      <c r="I8" s="32">
        <v>5.0000000000000001E-3</v>
      </c>
      <c r="J8" s="32">
        <v>8.9999999999999993E-3</v>
      </c>
      <c r="K8" s="32">
        <v>4.0000000000000001E-3</v>
      </c>
      <c r="L8" s="34" t="s">
        <v>17</v>
      </c>
      <c r="M8" s="32">
        <v>1.58</v>
      </c>
      <c r="N8" s="32">
        <v>281.3</v>
      </c>
      <c r="O8" s="32">
        <v>25.19</v>
      </c>
      <c r="P8" s="32">
        <v>21.8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517</v>
      </c>
      <c r="F9" s="35" t="s">
        <v>17</v>
      </c>
      <c r="G9" s="33">
        <v>14</v>
      </c>
      <c r="H9" s="33" t="s">
        <v>17</v>
      </c>
      <c r="I9" s="32">
        <v>5.0000000000000001E-3</v>
      </c>
      <c r="J9" s="32">
        <v>8.9999999999999993E-3</v>
      </c>
      <c r="K9" s="32">
        <v>4.0000000000000001E-3</v>
      </c>
      <c r="L9" s="34" t="s">
        <v>17</v>
      </c>
      <c r="M9" s="32">
        <v>2.0099999999999998</v>
      </c>
      <c r="N9" s="32">
        <v>244.62</v>
      </c>
      <c r="O9" s="32">
        <v>24.04</v>
      </c>
      <c r="P9" s="32">
        <v>24.71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518</v>
      </c>
      <c r="F10" s="35" t="s">
        <v>17</v>
      </c>
      <c r="G10" s="33">
        <v>21</v>
      </c>
      <c r="H10" s="33" t="s">
        <v>17</v>
      </c>
      <c r="I10" s="32">
        <v>5.0000000000000001E-3</v>
      </c>
      <c r="J10" s="32">
        <v>0.01</v>
      </c>
      <c r="K10" s="32">
        <v>4.0000000000000001E-3</v>
      </c>
      <c r="L10" s="34" t="s">
        <v>17</v>
      </c>
      <c r="M10" s="32">
        <v>1.45</v>
      </c>
      <c r="N10" s="32">
        <v>261.86</v>
      </c>
      <c r="O10" s="32">
        <v>23.58</v>
      </c>
      <c r="P10" s="32">
        <v>26.14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519</v>
      </c>
      <c r="F11" s="35" t="s">
        <v>17</v>
      </c>
      <c r="G11" s="33">
        <v>20</v>
      </c>
      <c r="H11" s="33" t="s">
        <v>17</v>
      </c>
      <c r="I11" s="32">
        <v>6.0000000000000001E-3</v>
      </c>
      <c r="J11" s="32">
        <v>1.4999999999999999E-2</v>
      </c>
      <c r="K11" s="32">
        <v>8.9999999999999993E-3</v>
      </c>
      <c r="L11" s="34" t="s">
        <v>17</v>
      </c>
      <c r="M11" s="32">
        <v>1.0900000000000001</v>
      </c>
      <c r="N11" s="32">
        <v>292.02</v>
      </c>
      <c r="O11" s="32">
        <v>22.84</v>
      </c>
      <c r="P11" s="32">
        <v>28.01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520</v>
      </c>
      <c r="F12" s="35" t="s">
        <v>17</v>
      </c>
      <c r="G12" s="33">
        <v>18</v>
      </c>
      <c r="H12" s="33" t="s">
        <v>17</v>
      </c>
      <c r="I12" s="32">
        <v>0.01</v>
      </c>
      <c r="J12" s="32">
        <v>2.3E-2</v>
      </c>
      <c r="K12" s="32">
        <v>1.2E-2</v>
      </c>
      <c r="L12" s="34" t="s">
        <v>17</v>
      </c>
      <c r="M12" s="32">
        <v>1.31</v>
      </c>
      <c r="N12" s="32">
        <v>249.79</v>
      </c>
      <c r="O12" s="32">
        <v>24.44</v>
      </c>
      <c r="P12" s="32">
        <v>26.11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521</v>
      </c>
      <c r="F13" s="35" t="s">
        <v>17</v>
      </c>
      <c r="G13" s="33">
        <v>27</v>
      </c>
      <c r="H13" s="33" t="s">
        <v>17</v>
      </c>
      <c r="I13" s="32">
        <v>8.0000000000000002E-3</v>
      </c>
      <c r="J13" s="32">
        <v>1.4999999999999999E-2</v>
      </c>
      <c r="K13" s="32">
        <v>7.0000000000000001E-3</v>
      </c>
      <c r="L13" s="34" t="s">
        <v>17</v>
      </c>
      <c r="M13" s="32">
        <v>1.42</v>
      </c>
      <c r="N13" s="32">
        <v>242.64</v>
      </c>
      <c r="O13" s="32">
        <v>26.52</v>
      </c>
      <c r="P13" s="32">
        <v>22.18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522</v>
      </c>
      <c r="F14" s="35" t="s">
        <v>17</v>
      </c>
      <c r="G14" s="33">
        <v>12</v>
      </c>
      <c r="H14" s="33" t="s">
        <v>17</v>
      </c>
      <c r="I14" s="32">
        <v>6.0000000000000001E-3</v>
      </c>
      <c r="J14" s="32">
        <v>1.2E-2</v>
      </c>
      <c r="K14" s="32">
        <v>5.0000000000000001E-3</v>
      </c>
      <c r="L14" s="34" t="s">
        <v>17</v>
      </c>
      <c r="M14" s="32">
        <v>1.53</v>
      </c>
      <c r="N14" s="32">
        <v>328.78</v>
      </c>
      <c r="O14" s="32">
        <v>28.76</v>
      </c>
      <c r="P14" s="32">
        <v>15.89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523</v>
      </c>
      <c r="F15" s="35" t="s">
        <v>17</v>
      </c>
      <c r="G15" s="33">
        <v>14</v>
      </c>
      <c r="H15" s="33" t="s">
        <v>17</v>
      </c>
      <c r="I15" s="32">
        <v>6.0000000000000001E-3</v>
      </c>
      <c r="J15" s="32">
        <v>1.0999999999999999E-2</v>
      </c>
      <c r="K15" s="32">
        <v>4.0000000000000001E-3</v>
      </c>
      <c r="L15" s="34" t="s">
        <v>17</v>
      </c>
      <c r="M15" s="32">
        <v>1.77</v>
      </c>
      <c r="N15" s="32">
        <v>326.43</v>
      </c>
      <c r="O15" s="32">
        <v>30.07</v>
      </c>
      <c r="P15" s="32">
        <v>14.3</v>
      </c>
    </row>
    <row r="16" spans="1:16" ht="15" thickBot="1" x14ac:dyDescent="0.25">
      <c r="A16" s="8"/>
      <c r="B16" s="8"/>
      <c r="C16" s="8"/>
      <c r="D16" s="8"/>
      <c r="E16" s="32" t="s">
        <v>524</v>
      </c>
      <c r="F16" s="35" t="s">
        <v>17</v>
      </c>
      <c r="G16" s="33">
        <v>20</v>
      </c>
      <c r="H16" s="33" t="s">
        <v>17</v>
      </c>
      <c r="I16" s="32">
        <v>6.0000000000000001E-3</v>
      </c>
      <c r="J16" s="32">
        <v>0.01</v>
      </c>
      <c r="K16" s="32">
        <v>4.0000000000000001E-3</v>
      </c>
      <c r="L16" s="34" t="s">
        <v>17</v>
      </c>
      <c r="M16" s="32">
        <v>1.68</v>
      </c>
      <c r="N16" s="32">
        <v>330.77</v>
      </c>
      <c r="O16" s="32">
        <v>31.28</v>
      </c>
      <c r="P16" s="32">
        <v>12.76</v>
      </c>
    </row>
    <row r="17" spans="1:16" x14ac:dyDescent="0.2">
      <c r="A17" s="8"/>
      <c r="B17" s="52"/>
      <c r="C17" s="54" t="s">
        <v>26</v>
      </c>
      <c r="D17" s="8"/>
      <c r="E17" s="32" t="s">
        <v>525</v>
      </c>
      <c r="F17" s="35" t="s">
        <v>17</v>
      </c>
      <c r="G17" s="33">
        <v>6</v>
      </c>
      <c r="H17" s="33" t="s">
        <v>17</v>
      </c>
      <c r="I17" s="32">
        <v>6.0000000000000001E-3</v>
      </c>
      <c r="J17" s="32">
        <v>8.9999999999999993E-3</v>
      </c>
      <c r="K17" s="32">
        <v>3.0000000000000001E-3</v>
      </c>
      <c r="L17" s="34" t="s">
        <v>17</v>
      </c>
      <c r="M17" s="32">
        <v>1.49</v>
      </c>
      <c r="N17" s="32">
        <v>8.68</v>
      </c>
      <c r="O17" s="32">
        <v>32.159999999999997</v>
      </c>
      <c r="P17" s="32">
        <v>12.19</v>
      </c>
    </row>
    <row r="18" spans="1:16" ht="15" thickBot="1" x14ac:dyDescent="0.25">
      <c r="A18" s="8"/>
      <c r="B18" s="53"/>
      <c r="C18" s="53"/>
      <c r="D18" s="8"/>
      <c r="E18" s="32" t="s">
        <v>526</v>
      </c>
      <c r="F18" s="35" t="s">
        <v>17</v>
      </c>
      <c r="G18" s="33">
        <v>13</v>
      </c>
      <c r="H18" s="33" t="s">
        <v>17</v>
      </c>
      <c r="I18" s="32">
        <v>5.0000000000000001E-3</v>
      </c>
      <c r="J18" s="32">
        <v>8.9999999999999993E-3</v>
      </c>
      <c r="K18" s="32">
        <v>4.0000000000000001E-3</v>
      </c>
      <c r="L18" s="34" t="s">
        <v>17</v>
      </c>
      <c r="M18" s="32">
        <v>1.64</v>
      </c>
      <c r="N18" s="32">
        <v>54.63</v>
      </c>
      <c r="O18" s="32">
        <v>33.06</v>
      </c>
      <c r="P18" s="32">
        <v>11.53</v>
      </c>
    </row>
    <row r="19" spans="1:16" x14ac:dyDescent="0.2">
      <c r="A19" s="8"/>
      <c r="B19" s="57"/>
      <c r="C19" s="54" t="s">
        <v>27</v>
      </c>
      <c r="D19" s="8"/>
      <c r="E19" s="32" t="s">
        <v>527</v>
      </c>
      <c r="F19" s="35" t="s">
        <v>17</v>
      </c>
      <c r="G19" s="33">
        <v>14</v>
      </c>
      <c r="H19" s="33" t="s">
        <v>17</v>
      </c>
      <c r="I19" s="32">
        <v>6.0000000000000001E-3</v>
      </c>
      <c r="J19" s="32">
        <v>1.0999999999999999E-2</v>
      </c>
      <c r="K19" s="32">
        <v>5.0000000000000001E-3</v>
      </c>
      <c r="L19" s="34" t="s">
        <v>17</v>
      </c>
      <c r="M19" s="32">
        <v>1.33</v>
      </c>
      <c r="N19" s="32">
        <v>122.83</v>
      </c>
      <c r="O19" s="32">
        <v>34.1</v>
      </c>
      <c r="P19" s="32">
        <v>10.54</v>
      </c>
    </row>
    <row r="20" spans="1:16" ht="15" thickBot="1" x14ac:dyDescent="0.25">
      <c r="A20" s="8"/>
      <c r="B20" s="58"/>
      <c r="C20" s="53"/>
      <c r="D20" s="8"/>
      <c r="E20" s="32" t="s">
        <v>528</v>
      </c>
      <c r="F20" s="35" t="s">
        <v>17</v>
      </c>
      <c r="G20" s="33">
        <v>9</v>
      </c>
      <c r="H20" s="33" t="s">
        <v>17</v>
      </c>
      <c r="I20" s="32">
        <v>5.0000000000000001E-3</v>
      </c>
      <c r="J20" s="32">
        <v>1.2E-2</v>
      </c>
      <c r="K20" s="32">
        <v>6.0000000000000001E-3</v>
      </c>
      <c r="L20" s="34" t="s">
        <v>17</v>
      </c>
      <c r="M20" s="32">
        <v>1.46</v>
      </c>
      <c r="N20" s="32">
        <v>129.24</v>
      </c>
      <c r="O20" s="32">
        <v>34.619999999999997</v>
      </c>
      <c r="P20" s="32">
        <v>10.38</v>
      </c>
    </row>
    <row r="21" spans="1:16" x14ac:dyDescent="0.2">
      <c r="A21" s="8"/>
      <c r="B21" s="8"/>
      <c r="C21" s="8"/>
      <c r="D21" s="8"/>
      <c r="E21" s="32" t="s">
        <v>529</v>
      </c>
      <c r="F21" s="35" t="s">
        <v>17</v>
      </c>
      <c r="G21" s="33">
        <v>9</v>
      </c>
      <c r="H21" s="33" t="s">
        <v>17</v>
      </c>
      <c r="I21" s="32">
        <v>5.0000000000000001E-3</v>
      </c>
      <c r="J21" s="32">
        <v>1.2E-2</v>
      </c>
      <c r="K21" s="32">
        <v>7.0000000000000001E-3</v>
      </c>
      <c r="L21" s="34" t="s">
        <v>17</v>
      </c>
      <c r="M21" s="32">
        <v>1.34</v>
      </c>
      <c r="N21" s="32">
        <v>124.5</v>
      </c>
      <c r="O21" s="32">
        <v>34.880000000000003</v>
      </c>
      <c r="P21" s="32">
        <v>10.37</v>
      </c>
    </row>
    <row r="22" spans="1:16" x14ac:dyDescent="0.2">
      <c r="A22" s="8"/>
      <c r="B22" s="8"/>
      <c r="C22" s="8"/>
      <c r="D22" s="8"/>
      <c r="E22" s="32" t="s">
        <v>530</v>
      </c>
      <c r="F22" s="35" t="s">
        <v>17</v>
      </c>
      <c r="G22" s="33">
        <v>14</v>
      </c>
      <c r="H22" s="33" t="s">
        <v>17</v>
      </c>
      <c r="I22" s="32">
        <v>5.0000000000000001E-3</v>
      </c>
      <c r="J22" s="32">
        <v>1.2999999999999999E-2</v>
      </c>
      <c r="K22" s="32">
        <v>8.0000000000000002E-3</v>
      </c>
      <c r="L22" s="34" t="s">
        <v>17</v>
      </c>
      <c r="M22" s="32">
        <v>1.08</v>
      </c>
      <c r="N22" s="32">
        <v>133.54</v>
      </c>
      <c r="O22" s="32">
        <v>34.49</v>
      </c>
      <c r="P22" s="32">
        <v>10.19</v>
      </c>
    </row>
    <row r="23" spans="1:16" x14ac:dyDescent="0.2">
      <c r="A23" s="8"/>
      <c r="B23" s="8"/>
      <c r="C23" s="8"/>
      <c r="D23" s="8"/>
      <c r="E23" s="32" t="s">
        <v>531</v>
      </c>
      <c r="F23" s="35" t="s">
        <v>17</v>
      </c>
      <c r="G23" s="33">
        <v>23</v>
      </c>
      <c r="H23" s="33" t="s">
        <v>17</v>
      </c>
      <c r="I23" s="32">
        <v>4.0000000000000001E-3</v>
      </c>
      <c r="J23" s="32">
        <v>1.4999999999999999E-2</v>
      </c>
      <c r="K23" s="32">
        <v>0.01</v>
      </c>
      <c r="L23" s="34" t="s">
        <v>17</v>
      </c>
      <c r="M23" s="32">
        <v>1.28</v>
      </c>
      <c r="N23" s="32">
        <v>162.25</v>
      </c>
      <c r="O23" s="32">
        <v>33.42</v>
      </c>
      <c r="P23" s="32">
        <v>15.63</v>
      </c>
    </row>
    <row r="24" spans="1:16" x14ac:dyDescent="0.2">
      <c r="A24" s="8"/>
      <c r="B24" s="8"/>
      <c r="C24" s="8"/>
      <c r="D24" s="8"/>
      <c r="E24" s="32" t="s">
        <v>532</v>
      </c>
      <c r="F24" s="35" t="s">
        <v>17</v>
      </c>
      <c r="G24" s="33">
        <v>25</v>
      </c>
      <c r="H24" s="33" t="s">
        <v>17</v>
      </c>
      <c r="I24" s="32">
        <v>4.0000000000000001E-3</v>
      </c>
      <c r="J24" s="32">
        <v>1.2E-2</v>
      </c>
      <c r="K24" s="32">
        <v>7.0000000000000001E-3</v>
      </c>
      <c r="L24" s="34" t="s">
        <v>17</v>
      </c>
      <c r="M24" s="32">
        <v>2.98</v>
      </c>
      <c r="N24" s="32">
        <v>111.24</v>
      </c>
      <c r="O24" s="32">
        <v>27.4</v>
      </c>
      <c r="P24" s="32">
        <v>44.94</v>
      </c>
    </row>
    <row r="25" spans="1:16" x14ac:dyDescent="0.2">
      <c r="A25" s="8"/>
      <c r="B25" s="8"/>
      <c r="C25" s="8"/>
      <c r="D25" s="8"/>
      <c r="E25" s="32" t="s">
        <v>533</v>
      </c>
      <c r="F25" s="35" t="s">
        <v>17</v>
      </c>
      <c r="G25" s="33">
        <v>54</v>
      </c>
      <c r="H25" s="33" t="s">
        <v>17</v>
      </c>
      <c r="I25" s="32">
        <v>4.0000000000000001E-3</v>
      </c>
      <c r="J25" s="32">
        <v>1.2E-2</v>
      </c>
      <c r="K25" s="32">
        <v>8.0000000000000002E-3</v>
      </c>
      <c r="L25" s="34" t="s">
        <v>17</v>
      </c>
      <c r="M25" s="32">
        <v>2.5</v>
      </c>
      <c r="N25" s="32">
        <v>125.65</v>
      </c>
      <c r="O25" s="32">
        <v>26.17</v>
      </c>
      <c r="P25" s="32">
        <v>46.98</v>
      </c>
    </row>
    <row r="26" spans="1:16" x14ac:dyDescent="0.2">
      <c r="A26" s="8"/>
      <c r="B26" s="8"/>
      <c r="C26" s="8"/>
      <c r="D26" s="8"/>
      <c r="E26" s="32" t="s">
        <v>534</v>
      </c>
      <c r="F26" s="35" t="s">
        <v>17</v>
      </c>
      <c r="G26" s="33">
        <v>37</v>
      </c>
      <c r="H26" s="33" t="s">
        <v>17</v>
      </c>
      <c r="I26" s="32">
        <v>4.0000000000000001E-3</v>
      </c>
      <c r="J26" s="32">
        <v>1.0999999999999999E-2</v>
      </c>
      <c r="K26" s="32">
        <v>7.0000000000000001E-3</v>
      </c>
      <c r="L26" s="34" t="s">
        <v>17</v>
      </c>
      <c r="M26" s="32">
        <v>2.7</v>
      </c>
      <c r="N26" s="32">
        <v>121.39</v>
      </c>
      <c r="O26" s="32">
        <v>26.45</v>
      </c>
      <c r="P26" s="32">
        <v>43.63</v>
      </c>
    </row>
    <row r="27" spans="1:16" x14ac:dyDescent="0.2">
      <c r="A27" s="8"/>
      <c r="B27" s="8"/>
      <c r="C27" s="8"/>
      <c r="D27" s="8"/>
      <c r="E27" s="32" t="s">
        <v>535</v>
      </c>
      <c r="F27" s="35" t="s">
        <v>17</v>
      </c>
      <c r="G27" s="33">
        <v>32</v>
      </c>
      <c r="H27" s="33" t="s">
        <v>17</v>
      </c>
      <c r="I27" s="32">
        <v>4.0000000000000001E-3</v>
      </c>
      <c r="J27" s="32">
        <v>0.01</v>
      </c>
      <c r="K27" s="32">
        <v>7.0000000000000001E-3</v>
      </c>
      <c r="L27" s="34" t="s">
        <v>17</v>
      </c>
      <c r="M27" s="32">
        <v>2.4900000000000002</v>
      </c>
      <c r="N27" s="32">
        <v>124.53</v>
      </c>
      <c r="O27" s="32">
        <v>25.67</v>
      </c>
      <c r="P27" s="32">
        <v>53.89</v>
      </c>
    </row>
    <row r="28" spans="1:16" x14ac:dyDescent="0.2">
      <c r="A28" s="8"/>
      <c r="B28" s="8"/>
      <c r="C28" s="8"/>
      <c r="D28" s="8"/>
      <c r="E28" s="32" t="s">
        <v>536</v>
      </c>
      <c r="F28" s="35" t="s">
        <v>17</v>
      </c>
      <c r="G28" s="33">
        <v>44</v>
      </c>
      <c r="H28" s="33" t="s">
        <v>17</v>
      </c>
      <c r="I28" s="32">
        <v>4.0000000000000001E-3</v>
      </c>
      <c r="J28" s="32">
        <v>8.9999999999999993E-3</v>
      </c>
      <c r="K28" s="32">
        <v>5.0000000000000001E-3</v>
      </c>
      <c r="L28" s="34" t="s">
        <v>17</v>
      </c>
      <c r="M28" s="32">
        <v>3.07</v>
      </c>
      <c r="N28" s="32">
        <v>121.32</v>
      </c>
      <c r="O28" s="32">
        <v>24.86</v>
      </c>
      <c r="P28" s="32">
        <v>59.17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23</v>
      </c>
      <c r="H30" s="20" t="e">
        <f>AVERAGE(H5:H28)</f>
        <v>#DIV/0!</v>
      </c>
      <c r="I30" s="20">
        <f>MAX(I5:I28)</f>
        <v>0.01</v>
      </c>
      <c r="J30" s="21">
        <f>AVERAGE(J5:J28)</f>
        <v>1.1500000000000005E-2</v>
      </c>
      <c r="K30" s="22">
        <f>AVERAGE(K5:K28)</f>
        <v>5.8750000000000017E-3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BDB4C-11A5-400F-B3E3-DDF8C119482C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45798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537</v>
      </c>
      <c r="F5" s="35" t="s">
        <v>17</v>
      </c>
      <c r="G5" s="33">
        <v>36</v>
      </c>
      <c r="H5" s="33" t="s">
        <v>17</v>
      </c>
      <c r="I5" s="32">
        <v>4.0000000000000001E-3</v>
      </c>
      <c r="J5" s="32">
        <v>8.0000000000000002E-3</v>
      </c>
      <c r="K5" s="32">
        <v>5.0000000000000001E-3</v>
      </c>
      <c r="L5" s="34" t="s">
        <v>17</v>
      </c>
      <c r="M5" s="32">
        <v>2.1</v>
      </c>
      <c r="N5" s="32">
        <v>137.33000000000001</v>
      </c>
      <c r="O5" s="32">
        <v>23.85</v>
      </c>
      <c r="P5" s="32">
        <v>66.5</v>
      </c>
    </row>
    <row r="6" spans="1:16" ht="15" thickBot="1" x14ac:dyDescent="0.25">
      <c r="A6" s="8"/>
      <c r="B6" s="8"/>
      <c r="C6" s="8"/>
      <c r="D6" s="8"/>
      <c r="E6" s="32" t="s">
        <v>538</v>
      </c>
      <c r="F6" s="35" t="s">
        <v>17</v>
      </c>
      <c r="G6" s="33">
        <v>34</v>
      </c>
      <c r="H6" s="33" t="s">
        <v>17</v>
      </c>
      <c r="I6" s="32">
        <v>4.0000000000000001E-3</v>
      </c>
      <c r="J6" s="32">
        <v>8.0000000000000002E-3</v>
      </c>
      <c r="K6" s="32">
        <v>3.0000000000000001E-3</v>
      </c>
      <c r="L6" s="34" t="s">
        <v>17</v>
      </c>
      <c r="M6" s="32">
        <v>3.43</v>
      </c>
      <c r="N6" s="32">
        <v>133.58000000000001</v>
      </c>
      <c r="O6" s="32">
        <v>22.89</v>
      </c>
      <c r="P6" s="32">
        <v>69.8</v>
      </c>
    </row>
    <row r="7" spans="1:16" ht="15.75" thickBot="1" x14ac:dyDescent="0.25">
      <c r="A7" s="8"/>
      <c r="B7" s="51" t="s">
        <v>10</v>
      </c>
      <c r="C7" s="51"/>
      <c r="D7" s="8"/>
      <c r="E7" s="32" t="s">
        <v>539</v>
      </c>
      <c r="F7" s="35" t="s">
        <v>17</v>
      </c>
      <c r="G7" s="33">
        <v>28</v>
      </c>
      <c r="H7" s="33" t="s">
        <v>17</v>
      </c>
      <c r="I7" s="32">
        <v>4.0000000000000001E-3</v>
      </c>
      <c r="J7" s="32">
        <v>7.0000000000000001E-3</v>
      </c>
      <c r="K7" s="32">
        <v>3.0000000000000001E-3</v>
      </c>
      <c r="L7" s="34" t="s">
        <v>17</v>
      </c>
      <c r="M7" s="32">
        <v>2.17</v>
      </c>
      <c r="N7" s="32">
        <v>170.51</v>
      </c>
      <c r="O7" s="32">
        <v>19.96</v>
      </c>
      <c r="P7" s="32">
        <v>69.599999999999994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540</v>
      </c>
      <c r="F8" s="35" t="s">
        <v>17</v>
      </c>
      <c r="G8" s="33">
        <v>11</v>
      </c>
      <c r="H8" s="33" t="s">
        <v>17</v>
      </c>
      <c r="I8" s="32">
        <v>4.0000000000000001E-3</v>
      </c>
      <c r="J8" s="32">
        <v>7.0000000000000001E-3</v>
      </c>
      <c r="K8" s="32">
        <v>3.0000000000000001E-3</v>
      </c>
      <c r="L8" s="34" t="s">
        <v>17</v>
      </c>
      <c r="M8" s="32">
        <v>2.67</v>
      </c>
      <c r="N8" s="32">
        <v>159.91</v>
      </c>
      <c r="O8" s="32">
        <v>20</v>
      </c>
      <c r="P8" s="32">
        <v>58.55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541</v>
      </c>
      <c r="F9" s="35" t="s">
        <v>17</v>
      </c>
      <c r="G9" s="33">
        <v>10</v>
      </c>
      <c r="H9" s="33" t="s">
        <v>17</v>
      </c>
      <c r="I9" s="32">
        <v>4.0000000000000001E-3</v>
      </c>
      <c r="J9" s="32">
        <v>8.0000000000000002E-3</v>
      </c>
      <c r="K9" s="32">
        <v>3.0000000000000001E-3</v>
      </c>
      <c r="L9" s="34" t="s">
        <v>17</v>
      </c>
      <c r="M9" s="32">
        <v>1.47</v>
      </c>
      <c r="N9" s="32">
        <v>64.069999999999993</v>
      </c>
      <c r="O9" s="32">
        <v>20.21</v>
      </c>
      <c r="P9" s="32">
        <v>56.58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542</v>
      </c>
      <c r="F10" s="35" t="s">
        <v>17</v>
      </c>
      <c r="G10" s="33">
        <v>8</v>
      </c>
      <c r="H10" s="33" t="s">
        <v>17</v>
      </c>
      <c r="I10" s="32">
        <v>5.0000000000000001E-3</v>
      </c>
      <c r="J10" s="32">
        <v>1.4E-2</v>
      </c>
      <c r="K10" s="32">
        <v>0.01</v>
      </c>
      <c r="L10" s="34" t="s">
        <v>17</v>
      </c>
      <c r="M10" s="32">
        <v>1.55</v>
      </c>
      <c r="N10" s="32">
        <v>103.62</v>
      </c>
      <c r="O10" s="32">
        <v>18.45</v>
      </c>
      <c r="P10" s="32">
        <v>77.05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543</v>
      </c>
      <c r="F11" s="35" t="s">
        <v>17</v>
      </c>
      <c r="G11" s="33">
        <v>11</v>
      </c>
      <c r="H11" s="33" t="s">
        <v>17</v>
      </c>
      <c r="I11" s="32">
        <v>5.0000000000000001E-3</v>
      </c>
      <c r="J11" s="32">
        <v>1.9E-2</v>
      </c>
      <c r="K11" s="32">
        <v>1.4E-2</v>
      </c>
      <c r="L11" s="34" t="s">
        <v>17</v>
      </c>
      <c r="M11" s="32">
        <v>1.01</v>
      </c>
      <c r="N11" s="32">
        <v>253.42</v>
      </c>
      <c r="O11" s="32">
        <v>18.3</v>
      </c>
      <c r="P11" s="32">
        <v>81.680000000000007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544</v>
      </c>
      <c r="F12" s="35" t="s">
        <v>17</v>
      </c>
      <c r="G12" s="33">
        <v>26</v>
      </c>
      <c r="H12" s="33" t="s">
        <v>17</v>
      </c>
      <c r="I12" s="32">
        <v>7.0000000000000001E-3</v>
      </c>
      <c r="J12" s="32">
        <v>2.1999999999999999E-2</v>
      </c>
      <c r="K12" s="32">
        <v>1.4999999999999999E-2</v>
      </c>
      <c r="L12" s="34" t="s">
        <v>17</v>
      </c>
      <c r="M12" s="32">
        <v>1.1100000000000001</v>
      </c>
      <c r="N12" s="32">
        <v>329.87</v>
      </c>
      <c r="O12" s="32">
        <v>18.96</v>
      </c>
      <c r="P12" s="32">
        <v>78.39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545</v>
      </c>
      <c r="F13" s="35" t="s">
        <v>17</v>
      </c>
      <c r="G13" s="33">
        <v>21</v>
      </c>
      <c r="H13" s="33" t="s">
        <v>17</v>
      </c>
      <c r="I13" s="32">
        <v>8.9999999999999993E-3</v>
      </c>
      <c r="J13" s="32">
        <v>2.3E-2</v>
      </c>
      <c r="K13" s="32">
        <v>1.4E-2</v>
      </c>
      <c r="L13" s="34" t="s">
        <v>17</v>
      </c>
      <c r="M13" s="32">
        <v>0.86</v>
      </c>
      <c r="N13" s="32">
        <v>65.38</v>
      </c>
      <c r="O13" s="32">
        <v>21.62</v>
      </c>
      <c r="P13" s="32">
        <v>59.34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546</v>
      </c>
      <c r="F14" s="35" t="s">
        <v>17</v>
      </c>
      <c r="G14" s="33">
        <v>18</v>
      </c>
      <c r="H14" s="33" t="s">
        <v>17</v>
      </c>
      <c r="I14" s="32">
        <v>1.0999999999999999E-2</v>
      </c>
      <c r="J14" s="32">
        <v>3.3000000000000002E-2</v>
      </c>
      <c r="K14" s="32">
        <v>2.1000000000000001E-2</v>
      </c>
      <c r="L14" s="34" t="s">
        <v>17</v>
      </c>
      <c r="M14" s="32">
        <v>1.06</v>
      </c>
      <c r="N14" s="32">
        <v>55.47</v>
      </c>
      <c r="O14" s="32">
        <v>22.36</v>
      </c>
      <c r="P14" s="32">
        <v>55.4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547</v>
      </c>
      <c r="F15" s="35" t="s">
        <v>17</v>
      </c>
      <c r="G15" s="33">
        <v>21</v>
      </c>
      <c r="H15" s="33" t="s">
        <v>17</v>
      </c>
      <c r="I15" s="32">
        <v>8.9999999999999993E-3</v>
      </c>
      <c r="J15" s="32">
        <v>2.4E-2</v>
      </c>
      <c r="K15" s="32">
        <v>1.4999999999999999E-2</v>
      </c>
      <c r="L15" s="34" t="s">
        <v>17</v>
      </c>
      <c r="M15" s="32">
        <v>0.99</v>
      </c>
      <c r="N15" s="32">
        <v>71.08</v>
      </c>
      <c r="O15" s="32">
        <v>23.81</v>
      </c>
      <c r="P15" s="32">
        <v>46.24</v>
      </c>
    </row>
    <row r="16" spans="1:16" ht="15" thickBot="1" x14ac:dyDescent="0.25">
      <c r="A16" s="8"/>
      <c r="B16" s="8"/>
      <c r="C16" s="8"/>
      <c r="D16" s="8"/>
      <c r="E16" s="32" t="s">
        <v>548</v>
      </c>
      <c r="F16" s="35" t="s">
        <v>17</v>
      </c>
      <c r="G16" s="33">
        <v>19</v>
      </c>
      <c r="H16" s="33" t="s">
        <v>17</v>
      </c>
      <c r="I16" s="32">
        <v>8.0000000000000002E-3</v>
      </c>
      <c r="J16" s="32">
        <v>2.1000000000000001E-2</v>
      </c>
      <c r="K16" s="32">
        <v>1.2999999999999999E-2</v>
      </c>
      <c r="L16" s="34" t="s">
        <v>17</v>
      </c>
      <c r="M16" s="32">
        <v>1.31</v>
      </c>
      <c r="N16" s="32">
        <v>116.53</v>
      </c>
      <c r="O16" s="32">
        <v>25.74</v>
      </c>
      <c r="P16" s="32">
        <v>39.03</v>
      </c>
    </row>
    <row r="17" spans="1:16" x14ac:dyDescent="0.2">
      <c r="A17" s="8"/>
      <c r="B17" s="52"/>
      <c r="C17" s="54" t="s">
        <v>26</v>
      </c>
      <c r="D17" s="8"/>
      <c r="E17" s="32" t="s">
        <v>549</v>
      </c>
      <c r="F17" s="35" t="s">
        <v>17</v>
      </c>
      <c r="G17" s="33">
        <v>14</v>
      </c>
      <c r="H17" s="33" t="s">
        <v>17</v>
      </c>
      <c r="I17" s="32">
        <v>7.0000000000000001E-3</v>
      </c>
      <c r="J17" s="32">
        <v>1.7000000000000001E-2</v>
      </c>
      <c r="K17" s="32">
        <v>0.01</v>
      </c>
      <c r="L17" s="34" t="s">
        <v>17</v>
      </c>
      <c r="M17" s="32">
        <v>1.3</v>
      </c>
      <c r="N17" s="32">
        <v>106.19</v>
      </c>
      <c r="O17" s="32">
        <v>27.49</v>
      </c>
      <c r="P17" s="32">
        <v>34.25</v>
      </c>
    </row>
    <row r="18" spans="1:16" ht="15" thickBot="1" x14ac:dyDescent="0.25">
      <c r="A18" s="8"/>
      <c r="B18" s="53"/>
      <c r="C18" s="53"/>
      <c r="D18" s="8"/>
      <c r="E18" s="32" t="s">
        <v>550</v>
      </c>
      <c r="F18" s="35" t="s">
        <v>17</v>
      </c>
      <c r="G18" s="33">
        <v>13</v>
      </c>
      <c r="H18" s="33" t="s">
        <v>17</v>
      </c>
      <c r="I18" s="32">
        <v>5.0000000000000001E-3</v>
      </c>
      <c r="J18" s="32">
        <v>1.4E-2</v>
      </c>
      <c r="K18" s="32">
        <v>8.9999999999999993E-3</v>
      </c>
      <c r="L18" s="34" t="s">
        <v>17</v>
      </c>
      <c r="M18" s="32">
        <v>1.51</v>
      </c>
      <c r="N18" s="32">
        <v>108.28</v>
      </c>
      <c r="O18" s="32">
        <v>29.34</v>
      </c>
      <c r="P18" s="32">
        <v>32.049999999999997</v>
      </c>
    </row>
    <row r="19" spans="1:16" x14ac:dyDescent="0.2">
      <c r="A19" s="8"/>
      <c r="B19" s="57"/>
      <c r="C19" s="54" t="s">
        <v>27</v>
      </c>
      <c r="D19" s="8"/>
      <c r="E19" s="32" t="s">
        <v>551</v>
      </c>
      <c r="F19" s="35" t="s">
        <v>17</v>
      </c>
      <c r="G19" s="33">
        <v>20</v>
      </c>
      <c r="H19" s="33" t="s">
        <v>17</v>
      </c>
      <c r="I19" s="32">
        <v>5.0000000000000001E-3</v>
      </c>
      <c r="J19" s="32">
        <v>1.4E-2</v>
      </c>
      <c r="K19" s="32">
        <v>8.9999999999999993E-3</v>
      </c>
      <c r="L19" s="34" t="s">
        <v>17</v>
      </c>
      <c r="M19" s="32">
        <v>1.66</v>
      </c>
      <c r="N19" s="32">
        <v>87.6</v>
      </c>
      <c r="O19" s="32">
        <v>30.32</v>
      </c>
      <c r="P19" s="32">
        <v>31.17</v>
      </c>
    </row>
    <row r="20" spans="1:16" ht="15" thickBot="1" x14ac:dyDescent="0.25">
      <c r="A20" s="8"/>
      <c r="B20" s="58"/>
      <c r="C20" s="53"/>
      <c r="D20" s="8"/>
      <c r="E20" s="32" t="s">
        <v>552</v>
      </c>
      <c r="F20" s="35" t="s">
        <v>17</v>
      </c>
      <c r="G20" s="33">
        <v>16</v>
      </c>
      <c r="H20" s="33" t="s">
        <v>17</v>
      </c>
      <c r="I20" s="32">
        <v>4.0000000000000001E-3</v>
      </c>
      <c r="J20" s="32">
        <v>1.2E-2</v>
      </c>
      <c r="K20" s="32">
        <v>8.0000000000000002E-3</v>
      </c>
      <c r="L20" s="34" t="s">
        <v>17</v>
      </c>
      <c r="M20" s="32">
        <v>1.92</v>
      </c>
      <c r="N20" s="32">
        <v>93.24</v>
      </c>
      <c r="O20" s="32">
        <v>31.1</v>
      </c>
      <c r="P20" s="32">
        <v>28.46</v>
      </c>
    </row>
    <row r="21" spans="1:16" x14ac:dyDescent="0.2">
      <c r="A21" s="8"/>
      <c r="B21" s="8"/>
      <c r="C21" s="8"/>
      <c r="D21" s="8"/>
      <c r="E21" s="32" t="s">
        <v>553</v>
      </c>
      <c r="F21" s="35" t="s">
        <v>17</v>
      </c>
      <c r="G21" s="33">
        <v>18</v>
      </c>
      <c r="H21" s="33" t="s">
        <v>17</v>
      </c>
      <c r="I21" s="32">
        <v>4.0000000000000001E-3</v>
      </c>
      <c r="J21" s="32">
        <v>1.0999999999999999E-2</v>
      </c>
      <c r="K21" s="32">
        <v>7.0000000000000001E-3</v>
      </c>
      <c r="L21" s="34" t="s">
        <v>17</v>
      </c>
      <c r="M21" s="32">
        <v>2.34</v>
      </c>
      <c r="N21" s="32">
        <v>86.83</v>
      </c>
      <c r="O21" s="32">
        <v>30.78</v>
      </c>
      <c r="P21" s="32">
        <v>29.14</v>
      </c>
    </row>
    <row r="22" spans="1:16" x14ac:dyDescent="0.2">
      <c r="A22" s="8"/>
      <c r="B22" s="8"/>
      <c r="C22" s="8"/>
      <c r="D22" s="8"/>
      <c r="E22" s="32" t="s">
        <v>554</v>
      </c>
      <c r="F22" s="35" t="s">
        <v>17</v>
      </c>
      <c r="G22" s="33">
        <v>18</v>
      </c>
      <c r="H22" s="33" t="s">
        <v>17</v>
      </c>
      <c r="I22" s="32">
        <v>3.0000000000000001E-3</v>
      </c>
      <c r="J22" s="32">
        <v>1.0999999999999999E-2</v>
      </c>
      <c r="K22" s="32">
        <v>7.0000000000000001E-3</v>
      </c>
      <c r="L22" s="34" t="s">
        <v>17</v>
      </c>
      <c r="M22" s="32">
        <v>2.4900000000000002</v>
      </c>
      <c r="N22" s="32">
        <v>90.88</v>
      </c>
      <c r="O22" s="32">
        <v>29.73</v>
      </c>
      <c r="P22" s="32">
        <v>31.69</v>
      </c>
    </row>
    <row r="23" spans="1:16" x14ac:dyDescent="0.2">
      <c r="A23" s="8"/>
      <c r="B23" s="8"/>
      <c r="C23" s="8"/>
      <c r="D23" s="8"/>
      <c r="E23" s="32" t="s">
        <v>555</v>
      </c>
      <c r="F23" s="35" t="s">
        <v>17</v>
      </c>
      <c r="G23" s="33">
        <v>18</v>
      </c>
      <c r="H23" s="33" t="s">
        <v>17</v>
      </c>
      <c r="I23" s="32">
        <v>3.0000000000000001E-3</v>
      </c>
      <c r="J23" s="32">
        <v>1.2E-2</v>
      </c>
      <c r="K23" s="32">
        <v>8.9999999999999993E-3</v>
      </c>
      <c r="L23" s="34" t="s">
        <v>17</v>
      </c>
      <c r="M23" s="32">
        <v>2.97</v>
      </c>
      <c r="N23" s="32">
        <v>102</v>
      </c>
      <c r="O23" s="32">
        <v>27.68</v>
      </c>
      <c r="P23" s="32">
        <v>44.7</v>
      </c>
    </row>
    <row r="24" spans="1:16" x14ac:dyDescent="0.2">
      <c r="A24" s="8"/>
      <c r="B24" s="8"/>
      <c r="C24" s="8"/>
      <c r="D24" s="8"/>
      <c r="E24" s="32" t="s">
        <v>556</v>
      </c>
      <c r="F24" s="35" t="s">
        <v>17</v>
      </c>
      <c r="G24" s="33">
        <v>27</v>
      </c>
      <c r="H24" s="33" t="s">
        <v>17</v>
      </c>
      <c r="I24" s="32">
        <v>4.0000000000000001E-3</v>
      </c>
      <c r="J24" s="32">
        <v>1.2E-2</v>
      </c>
      <c r="K24" s="32">
        <v>8.0000000000000002E-3</v>
      </c>
      <c r="L24" s="34" t="s">
        <v>17</v>
      </c>
      <c r="M24" s="32">
        <v>2.38</v>
      </c>
      <c r="N24" s="32">
        <v>125.83</v>
      </c>
      <c r="O24" s="32">
        <v>25.9</v>
      </c>
      <c r="P24" s="32">
        <v>51.13</v>
      </c>
    </row>
    <row r="25" spans="1:16" x14ac:dyDescent="0.2">
      <c r="A25" s="8"/>
      <c r="B25" s="8"/>
      <c r="C25" s="8"/>
      <c r="D25" s="8"/>
      <c r="E25" s="32" t="s">
        <v>557</v>
      </c>
      <c r="F25" s="35" t="s">
        <v>17</v>
      </c>
      <c r="G25" s="33">
        <v>22</v>
      </c>
      <c r="H25" s="33" t="s">
        <v>17</v>
      </c>
      <c r="I25" s="32">
        <v>4.0000000000000001E-3</v>
      </c>
      <c r="J25" s="32">
        <v>1.2E-2</v>
      </c>
      <c r="K25" s="32">
        <v>8.0000000000000002E-3</v>
      </c>
      <c r="L25" s="34" t="s">
        <v>17</v>
      </c>
      <c r="M25" s="32">
        <v>1.44</v>
      </c>
      <c r="N25" s="32">
        <v>71.569999999999993</v>
      </c>
      <c r="O25" s="32">
        <v>24.57</v>
      </c>
      <c r="P25" s="32">
        <v>56.45</v>
      </c>
    </row>
    <row r="26" spans="1:16" x14ac:dyDescent="0.2">
      <c r="A26" s="8"/>
      <c r="B26" s="8"/>
      <c r="C26" s="8"/>
      <c r="D26" s="8"/>
      <c r="E26" s="32" t="s">
        <v>558</v>
      </c>
      <c r="F26" s="35" t="s">
        <v>17</v>
      </c>
      <c r="G26" s="33">
        <v>20</v>
      </c>
      <c r="H26" s="33" t="s">
        <v>17</v>
      </c>
      <c r="I26" s="32">
        <v>5.0000000000000001E-3</v>
      </c>
      <c r="J26" s="32">
        <v>1.4E-2</v>
      </c>
      <c r="K26" s="32">
        <v>0.01</v>
      </c>
      <c r="L26" s="34" t="s">
        <v>17</v>
      </c>
      <c r="M26" s="32">
        <v>2.16</v>
      </c>
      <c r="N26" s="32">
        <v>86.24</v>
      </c>
      <c r="O26" s="32">
        <v>23.19</v>
      </c>
      <c r="P26" s="32">
        <v>64.55</v>
      </c>
    </row>
    <row r="27" spans="1:16" x14ac:dyDescent="0.2">
      <c r="A27" s="8"/>
      <c r="B27" s="8"/>
      <c r="C27" s="8"/>
      <c r="D27" s="8"/>
      <c r="E27" s="32" t="s">
        <v>559</v>
      </c>
      <c r="F27" s="35" t="s">
        <v>17</v>
      </c>
      <c r="G27" s="33">
        <v>24</v>
      </c>
      <c r="H27" s="33" t="s">
        <v>17</v>
      </c>
      <c r="I27" s="32">
        <v>5.0000000000000001E-3</v>
      </c>
      <c r="J27" s="32">
        <v>1.2E-2</v>
      </c>
      <c r="K27" s="32">
        <v>7.0000000000000001E-3</v>
      </c>
      <c r="L27" s="34" t="s">
        <v>17</v>
      </c>
      <c r="M27" s="32">
        <v>1.58</v>
      </c>
      <c r="N27" s="32">
        <v>210.62</v>
      </c>
      <c r="O27" s="32">
        <v>23.69</v>
      </c>
      <c r="P27" s="32">
        <v>50.21</v>
      </c>
    </row>
    <row r="28" spans="1:16" x14ac:dyDescent="0.2">
      <c r="A28" s="8"/>
      <c r="B28" s="8"/>
      <c r="C28" s="8"/>
      <c r="D28" s="8"/>
      <c r="E28" s="32" t="s">
        <v>560</v>
      </c>
      <c r="F28" s="35" t="s">
        <v>17</v>
      </c>
      <c r="G28" s="33">
        <v>15</v>
      </c>
      <c r="H28" s="33" t="s">
        <v>17</v>
      </c>
      <c r="I28" s="32">
        <v>5.0000000000000001E-3</v>
      </c>
      <c r="J28" s="32">
        <v>1.0999999999999999E-2</v>
      </c>
      <c r="K28" s="32">
        <v>6.0000000000000001E-3</v>
      </c>
      <c r="L28" s="34" t="s">
        <v>17</v>
      </c>
      <c r="M28" s="32">
        <v>1.89</v>
      </c>
      <c r="N28" s="32">
        <v>261</v>
      </c>
      <c r="O28" s="32">
        <v>21.6</v>
      </c>
      <c r="P28" s="32">
        <v>55.86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19.5</v>
      </c>
      <c r="H30" s="20" t="e">
        <f>AVERAGE(H5:H28)</f>
        <v>#DIV/0!</v>
      </c>
      <c r="I30" s="20">
        <f>MAX(I5:I28)</f>
        <v>1.0999999999999999E-2</v>
      </c>
      <c r="J30" s="21">
        <f>AVERAGE(J5:J28)</f>
        <v>1.441666666666667E-2</v>
      </c>
      <c r="K30" s="22">
        <f>AVERAGE(K5:K28)</f>
        <v>9.0416666666666701E-3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B7AFD-7600-4543-8A04-D09045BEDA5A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45799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561</v>
      </c>
      <c r="F5" s="35" t="s">
        <v>17</v>
      </c>
      <c r="G5" s="33">
        <v>13</v>
      </c>
      <c r="H5" s="33" t="s">
        <v>17</v>
      </c>
      <c r="I5" s="32">
        <v>5.0000000000000001E-3</v>
      </c>
      <c r="J5" s="32">
        <v>0.01</v>
      </c>
      <c r="K5" s="32">
        <v>5.0000000000000001E-3</v>
      </c>
      <c r="L5" s="34" t="s">
        <v>17</v>
      </c>
      <c r="M5" s="32">
        <v>1.7</v>
      </c>
      <c r="N5" s="32">
        <v>196.82</v>
      </c>
      <c r="O5" s="32">
        <v>21.23</v>
      </c>
      <c r="P5" s="32">
        <v>53.13</v>
      </c>
    </row>
    <row r="6" spans="1:16" ht="15" thickBot="1" x14ac:dyDescent="0.25">
      <c r="A6" s="8"/>
      <c r="B6" s="8"/>
      <c r="C6" s="8"/>
      <c r="D6" s="8"/>
      <c r="E6" s="32" t="s">
        <v>562</v>
      </c>
      <c r="F6" s="35" t="s">
        <v>17</v>
      </c>
      <c r="G6" s="33">
        <v>14</v>
      </c>
      <c r="H6" s="33" t="s">
        <v>17</v>
      </c>
      <c r="I6" s="32">
        <v>5.0000000000000001E-3</v>
      </c>
      <c r="J6" s="32">
        <v>1.6E-2</v>
      </c>
      <c r="K6" s="32">
        <v>1.0999999999999999E-2</v>
      </c>
      <c r="L6" s="34" t="s">
        <v>17</v>
      </c>
      <c r="M6" s="32">
        <v>1.26</v>
      </c>
      <c r="N6" s="32">
        <v>107.31</v>
      </c>
      <c r="O6" s="32">
        <v>21.2</v>
      </c>
      <c r="P6" s="32">
        <v>58.14</v>
      </c>
    </row>
    <row r="7" spans="1:16" ht="15.75" thickBot="1" x14ac:dyDescent="0.25">
      <c r="A7" s="8"/>
      <c r="B7" s="51" t="s">
        <v>10</v>
      </c>
      <c r="C7" s="51"/>
      <c r="D7" s="8"/>
      <c r="E7" s="32" t="s">
        <v>563</v>
      </c>
      <c r="F7" s="35" t="s">
        <v>17</v>
      </c>
      <c r="G7" s="33">
        <v>18</v>
      </c>
      <c r="H7" s="33" t="s">
        <v>17</v>
      </c>
      <c r="I7" s="32">
        <v>5.0000000000000001E-3</v>
      </c>
      <c r="J7" s="32">
        <v>1.4E-2</v>
      </c>
      <c r="K7" s="32">
        <v>8.0000000000000002E-3</v>
      </c>
      <c r="L7" s="34" t="s">
        <v>17</v>
      </c>
      <c r="M7" s="32">
        <v>1.61</v>
      </c>
      <c r="N7" s="32">
        <v>101.87</v>
      </c>
      <c r="O7" s="32">
        <v>20.78</v>
      </c>
      <c r="P7" s="32">
        <v>73.89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564</v>
      </c>
      <c r="F8" s="35" t="s">
        <v>17</v>
      </c>
      <c r="G8" s="33">
        <v>38</v>
      </c>
      <c r="H8" s="33" t="s">
        <v>17</v>
      </c>
      <c r="I8" s="32">
        <v>5.0000000000000001E-3</v>
      </c>
      <c r="J8" s="32">
        <v>8.9999999999999993E-3</v>
      </c>
      <c r="K8" s="32">
        <v>4.0000000000000001E-3</v>
      </c>
      <c r="L8" s="34" t="s">
        <v>17</v>
      </c>
      <c r="M8" s="32">
        <v>1.94</v>
      </c>
      <c r="N8" s="32">
        <v>120.8</v>
      </c>
      <c r="O8" s="32">
        <v>20.3</v>
      </c>
      <c r="P8" s="32">
        <v>76.81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565</v>
      </c>
      <c r="F9" s="35" t="s">
        <v>17</v>
      </c>
      <c r="G9" s="33">
        <v>35</v>
      </c>
      <c r="H9" s="33" t="s">
        <v>17</v>
      </c>
      <c r="I9" s="32">
        <v>4.0000000000000001E-3</v>
      </c>
      <c r="J9" s="32">
        <v>8.0000000000000002E-3</v>
      </c>
      <c r="K9" s="32">
        <v>4.0000000000000001E-3</v>
      </c>
      <c r="L9" s="34" t="s">
        <v>17</v>
      </c>
      <c r="M9" s="32">
        <v>2.02</v>
      </c>
      <c r="N9" s="32">
        <v>97.97</v>
      </c>
      <c r="O9" s="32">
        <v>20.239999999999998</v>
      </c>
      <c r="P9" s="32">
        <v>74.349999999999994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566</v>
      </c>
      <c r="F10" s="35" t="s">
        <v>17</v>
      </c>
      <c r="G10" s="33">
        <v>33</v>
      </c>
      <c r="H10" s="33" t="s">
        <v>17</v>
      </c>
      <c r="I10" s="32">
        <v>4.0000000000000001E-3</v>
      </c>
      <c r="J10" s="32">
        <v>8.0000000000000002E-3</v>
      </c>
      <c r="K10" s="32">
        <v>4.0000000000000001E-3</v>
      </c>
      <c r="L10" s="34" t="s">
        <v>17</v>
      </c>
      <c r="M10" s="32">
        <v>1.93</v>
      </c>
      <c r="N10" s="32">
        <v>106.16</v>
      </c>
      <c r="O10" s="32">
        <v>20.02</v>
      </c>
      <c r="P10" s="32">
        <v>76.91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567</v>
      </c>
      <c r="F11" s="35" t="s">
        <v>17</v>
      </c>
      <c r="G11" s="33">
        <v>38</v>
      </c>
      <c r="H11" s="33" t="s">
        <v>17</v>
      </c>
      <c r="I11" s="32">
        <v>4.0000000000000001E-3</v>
      </c>
      <c r="J11" s="32">
        <v>0.01</v>
      </c>
      <c r="K11" s="32">
        <v>6.0000000000000001E-3</v>
      </c>
      <c r="L11" s="34" t="s">
        <v>17</v>
      </c>
      <c r="M11" s="32">
        <v>2.04</v>
      </c>
      <c r="N11" s="32">
        <v>77.53</v>
      </c>
      <c r="O11" s="32">
        <v>19.329999999999998</v>
      </c>
      <c r="P11" s="32">
        <v>82.12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568</v>
      </c>
      <c r="F12" s="35" t="s">
        <v>17</v>
      </c>
      <c r="G12" s="33">
        <v>35</v>
      </c>
      <c r="H12" s="33" t="s">
        <v>17</v>
      </c>
      <c r="I12" s="32">
        <v>5.0000000000000001E-3</v>
      </c>
      <c r="J12" s="32">
        <v>1.2999999999999999E-2</v>
      </c>
      <c r="K12" s="32">
        <v>8.0000000000000002E-3</v>
      </c>
      <c r="L12" s="34" t="s">
        <v>17</v>
      </c>
      <c r="M12" s="32">
        <v>1.97</v>
      </c>
      <c r="N12" s="32">
        <v>89.74</v>
      </c>
      <c r="O12" s="32">
        <v>19.13</v>
      </c>
      <c r="P12" s="32">
        <v>82.21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569</v>
      </c>
      <c r="F13" s="35" t="s">
        <v>17</v>
      </c>
      <c r="G13" s="33">
        <v>28</v>
      </c>
      <c r="H13" s="33" t="s">
        <v>17</v>
      </c>
      <c r="I13" s="32">
        <v>6.0000000000000001E-3</v>
      </c>
      <c r="J13" s="32">
        <v>1.4999999999999999E-2</v>
      </c>
      <c r="K13" s="32">
        <v>8.9999999999999993E-3</v>
      </c>
      <c r="L13" s="34" t="s">
        <v>17</v>
      </c>
      <c r="M13" s="32">
        <v>1.51</v>
      </c>
      <c r="N13" s="32">
        <v>97.54</v>
      </c>
      <c r="O13" s="32">
        <v>20.27</v>
      </c>
      <c r="P13" s="32">
        <v>76.38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570</v>
      </c>
      <c r="F14" s="35" t="s">
        <v>17</v>
      </c>
      <c r="G14" s="33">
        <v>32</v>
      </c>
      <c r="H14" s="33" t="s">
        <v>17</v>
      </c>
      <c r="I14" s="32">
        <v>6.0000000000000001E-3</v>
      </c>
      <c r="J14" s="32">
        <v>1.4E-2</v>
      </c>
      <c r="K14" s="32">
        <v>8.0000000000000002E-3</v>
      </c>
      <c r="L14" s="34" t="s">
        <v>17</v>
      </c>
      <c r="M14" s="32">
        <v>1.3</v>
      </c>
      <c r="N14" s="32">
        <v>100.53</v>
      </c>
      <c r="O14" s="32">
        <v>21.81</v>
      </c>
      <c r="P14" s="32">
        <v>65.98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571</v>
      </c>
      <c r="F15" s="35" t="s">
        <v>17</v>
      </c>
      <c r="G15" s="33">
        <v>35</v>
      </c>
      <c r="H15" s="33" t="s">
        <v>17</v>
      </c>
      <c r="I15" s="32">
        <v>6.0000000000000001E-3</v>
      </c>
      <c r="J15" s="32">
        <v>1.4999999999999999E-2</v>
      </c>
      <c r="K15" s="32">
        <v>8.0000000000000002E-3</v>
      </c>
      <c r="L15" s="34" t="s">
        <v>17</v>
      </c>
      <c r="M15" s="32">
        <v>1.05</v>
      </c>
      <c r="N15" s="32">
        <v>84.44</v>
      </c>
      <c r="O15" s="32">
        <v>23.57</v>
      </c>
      <c r="P15" s="32">
        <v>54.68</v>
      </c>
    </row>
    <row r="16" spans="1:16" ht="15" thickBot="1" x14ac:dyDescent="0.25">
      <c r="A16" s="8"/>
      <c r="B16" s="8"/>
      <c r="C16" s="8"/>
      <c r="D16" s="8"/>
      <c r="E16" s="32" t="s">
        <v>572</v>
      </c>
      <c r="F16" s="35" t="s">
        <v>17</v>
      </c>
      <c r="G16" s="33">
        <v>30</v>
      </c>
      <c r="H16" s="33" t="s">
        <v>17</v>
      </c>
      <c r="I16" s="32">
        <v>6.0000000000000001E-3</v>
      </c>
      <c r="J16" s="32">
        <v>1.4E-2</v>
      </c>
      <c r="K16" s="32">
        <v>8.0000000000000002E-3</v>
      </c>
      <c r="L16" s="34" t="s">
        <v>17</v>
      </c>
      <c r="M16" s="32">
        <v>1.1000000000000001</v>
      </c>
      <c r="N16" s="32">
        <v>349.16</v>
      </c>
      <c r="O16" s="32">
        <v>25.06</v>
      </c>
      <c r="P16" s="32">
        <v>47</v>
      </c>
    </row>
    <row r="17" spans="1:16" x14ac:dyDescent="0.2">
      <c r="A17" s="8"/>
      <c r="B17" s="52"/>
      <c r="C17" s="54" t="s">
        <v>26</v>
      </c>
      <c r="D17" s="8"/>
      <c r="E17" s="32" t="s">
        <v>573</v>
      </c>
      <c r="F17" s="35" t="s">
        <v>17</v>
      </c>
      <c r="G17" s="33">
        <v>30</v>
      </c>
      <c r="H17" s="33" t="s">
        <v>17</v>
      </c>
      <c r="I17" s="32">
        <v>6.0000000000000001E-3</v>
      </c>
      <c r="J17" s="32">
        <v>1.6E-2</v>
      </c>
      <c r="K17" s="32">
        <v>8.9999999999999993E-3</v>
      </c>
      <c r="L17" s="34" t="s">
        <v>17</v>
      </c>
      <c r="M17" s="32">
        <v>1.06</v>
      </c>
      <c r="N17" s="32">
        <v>350.94</v>
      </c>
      <c r="O17" s="32">
        <v>26.64</v>
      </c>
      <c r="P17" s="32">
        <v>40.53</v>
      </c>
    </row>
    <row r="18" spans="1:16" ht="15" thickBot="1" x14ac:dyDescent="0.25">
      <c r="A18" s="8"/>
      <c r="B18" s="53"/>
      <c r="C18" s="53"/>
      <c r="D18" s="8"/>
      <c r="E18" s="32" t="s">
        <v>574</v>
      </c>
      <c r="F18" s="35" t="s">
        <v>17</v>
      </c>
      <c r="G18" s="33">
        <v>25</v>
      </c>
      <c r="H18" s="33" t="s">
        <v>17</v>
      </c>
      <c r="I18" s="32">
        <v>5.0000000000000001E-3</v>
      </c>
      <c r="J18" s="32">
        <v>1.4E-2</v>
      </c>
      <c r="K18" s="32">
        <v>8.9999999999999993E-3</v>
      </c>
      <c r="L18" s="34" t="s">
        <v>17</v>
      </c>
      <c r="M18" s="32">
        <v>1.1599999999999999</v>
      </c>
      <c r="N18" s="32">
        <v>1.63</v>
      </c>
      <c r="O18" s="32">
        <v>28.17</v>
      </c>
      <c r="P18" s="32">
        <v>32.72</v>
      </c>
    </row>
    <row r="19" spans="1:16" x14ac:dyDescent="0.2">
      <c r="A19" s="8"/>
      <c r="B19" s="57"/>
      <c r="C19" s="54" t="s">
        <v>27</v>
      </c>
      <c r="D19" s="8"/>
      <c r="E19" s="32" t="s">
        <v>575</v>
      </c>
      <c r="F19" s="35" t="s">
        <v>17</v>
      </c>
      <c r="G19" s="33">
        <v>29</v>
      </c>
      <c r="H19" s="33" t="s">
        <v>17</v>
      </c>
      <c r="I19" s="32">
        <v>5.0000000000000001E-3</v>
      </c>
      <c r="J19" s="32">
        <v>1.4E-2</v>
      </c>
      <c r="K19" s="32">
        <v>8.9999999999999993E-3</v>
      </c>
      <c r="L19" s="34" t="s">
        <v>17</v>
      </c>
      <c r="M19" s="32">
        <v>1.19</v>
      </c>
      <c r="N19" s="32">
        <v>24.07</v>
      </c>
      <c r="O19" s="32">
        <v>29.59</v>
      </c>
      <c r="P19" s="32">
        <v>27.77</v>
      </c>
    </row>
    <row r="20" spans="1:16" ht="15" thickBot="1" x14ac:dyDescent="0.25">
      <c r="A20" s="8"/>
      <c r="B20" s="58"/>
      <c r="C20" s="53"/>
      <c r="D20" s="8"/>
      <c r="E20" s="32" t="s">
        <v>576</v>
      </c>
      <c r="F20" s="35" t="s">
        <v>17</v>
      </c>
      <c r="G20" s="33">
        <v>25</v>
      </c>
      <c r="H20" s="33" t="s">
        <v>17</v>
      </c>
      <c r="I20" s="32">
        <v>5.0000000000000001E-3</v>
      </c>
      <c r="J20" s="32">
        <v>1.0999999999999999E-2</v>
      </c>
      <c r="K20" s="32">
        <v>7.0000000000000001E-3</v>
      </c>
      <c r="L20" s="34" t="s">
        <v>17</v>
      </c>
      <c r="M20" s="32">
        <v>1.26</v>
      </c>
      <c r="N20" s="32">
        <v>32.24</v>
      </c>
      <c r="O20" s="32">
        <v>30.37</v>
      </c>
      <c r="P20" s="32">
        <v>25.46</v>
      </c>
    </row>
    <row r="21" spans="1:16" x14ac:dyDescent="0.2">
      <c r="A21" s="8"/>
      <c r="B21" s="8"/>
      <c r="C21" s="8"/>
      <c r="D21" s="8"/>
      <c r="E21" s="32" t="s">
        <v>577</v>
      </c>
      <c r="F21" s="35" t="s">
        <v>17</v>
      </c>
      <c r="G21" s="33">
        <v>23</v>
      </c>
      <c r="H21" s="33" t="s">
        <v>17</v>
      </c>
      <c r="I21" s="32">
        <v>4.0000000000000001E-3</v>
      </c>
      <c r="J21" s="32">
        <v>0.01</v>
      </c>
      <c r="K21" s="32">
        <v>5.0000000000000001E-3</v>
      </c>
      <c r="L21" s="34" t="s">
        <v>17</v>
      </c>
      <c r="M21" s="32">
        <v>1.57</v>
      </c>
      <c r="N21" s="32">
        <v>81.44</v>
      </c>
      <c r="O21" s="32">
        <v>30.76</v>
      </c>
      <c r="P21" s="32">
        <v>24.4</v>
      </c>
    </row>
    <row r="22" spans="1:16" x14ac:dyDescent="0.2">
      <c r="A22" s="8"/>
      <c r="B22" s="8"/>
      <c r="C22" s="8"/>
      <c r="D22" s="8"/>
      <c r="E22" s="32" t="s">
        <v>578</v>
      </c>
      <c r="F22" s="35" t="s">
        <v>17</v>
      </c>
      <c r="G22" s="33">
        <v>18</v>
      </c>
      <c r="H22" s="33" t="s">
        <v>17</v>
      </c>
      <c r="I22" s="32">
        <v>5.0000000000000001E-3</v>
      </c>
      <c r="J22" s="32">
        <v>1.2E-2</v>
      </c>
      <c r="K22" s="32">
        <v>7.0000000000000001E-3</v>
      </c>
      <c r="L22" s="34" t="s">
        <v>17</v>
      </c>
      <c r="M22" s="32">
        <v>2.2999999999999998</v>
      </c>
      <c r="N22" s="32">
        <v>99.24</v>
      </c>
      <c r="O22" s="32">
        <v>30.25</v>
      </c>
      <c r="P22" s="32">
        <v>22.02</v>
      </c>
    </row>
    <row r="23" spans="1:16" x14ac:dyDescent="0.2">
      <c r="A23" s="8"/>
      <c r="B23" s="8"/>
      <c r="C23" s="8"/>
      <c r="D23" s="8"/>
      <c r="E23" s="32" t="s">
        <v>579</v>
      </c>
      <c r="F23" s="35" t="s">
        <v>17</v>
      </c>
      <c r="G23" s="33">
        <v>14</v>
      </c>
      <c r="H23" s="33" t="s">
        <v>17</v>
      </c>
      <c r="I23" s="32">
        <v>4.0000000000000001E-3</v>
      </c>
      <c r="J23" s="32">
        <v>1.2E-2</v>
      </c>
      <c r="K23" s="32">
        <v>8.0000000000000002E-3</v>
      </c>
      <c r="L23" s="34" t="s">
        <v>17</v>
      </c>
      <c r="M23" s="32">
        <v>2.7</v>
      </c>
      <c r="N23" s="32">
        <v>109.15</v>
      </c>
      <c r="O23" s="32">
        <v>28.41</v>
      </c>
      <c r="P23" s="32">
        <v>28.12</v>
      </c>
    </row>
    <row r="24" spans="1:16" x14ac:dyDescent="0.2">
      <c r="A24" s="8"/>
      <c r="B24" s="8"/>
      <c r="C24" s="8"/>
      <c r="D24" s="8"/>
      <c r="E24" s="32" t="s">
        <v>580</v>
      </c>
      <c r="F24" s="35" t="s">
        <v>17</v>
      </c>
      <c r="G24" s="33">
        <v>18</v>
      </c>
      <c r="H24" s="33" t="s">
        <v>17</v>
      </c>
      <c r="I24" s="32">
        <v>4.0000000000000001E-3</v>
      </c>
      <c r="J24" s="32">
        <v>1.2E-2</v>
      </c>
      <c r="K24" s="32">
        <v>8.9999999999999993E-3</v>
      </c>
      <c r="L24" s="34" t="s">
        <v>17</v>
      </c>
      <c r="M24" s="32">
        <v>2.65</v>
      </c>
      <c r="N24" s="32">
        <v>104.83</v>
      </c>
      <c r="O24" s="32">
        <v>26.74</v>
      </c>
      <c r="P24" s="32">
        <v>33.82</v>
      </c>
    </row>
    <row r="25" spans="1:16" x14ac:dyDescent="0.2">
      <c r="A25" s="8"/>
      <c r="B25" s="8"/>
      <c r="C25" s="8"/>
      <c r="D25" s="8"/>
      <c r="E25" s="32" t="s">
        <v>581</v>
      </c>
      <c r="F25" s="35" t="s">
        <v>17</v>
      </c>
      <c r="G25" s="33">
        <v>17</v>
      </c>
      <c r="H25" s="33" t="s">
        <v>17</v>
      </c>
      <c r="I25" s="32">
        <v>3.0000000000000001E-3</v>
      </c>
      <c r="J25" s="32">
        <v>1.0999999999999999E-2</v>
      </c>
      <c r="K25" s="32">
        <v>8.0000000000000002E-3</v>
      </c>
      <c r="L25" s="34" t="s">
        <v>17</v>
      </c>
      <c r="M25" s="32">
        <v>2.74</v>
      </c>
      <c r="N25" s="32">
        <v>107.46</v>
      </c>
      <c r="O25" s="32">
        <v>24.57</v>
      </c>
      <c r="P25" s="32">
        <v>45.91</v>
      </c>
    </row>
    <row r="26" spans="1:16" x14ac:dyDescent="0.2">
      <c r="A26" s="8"/>
      <c r="B26" s="8"/>
      <c r="C26" s="8"/>
      <c r="D26" s="8"/>
      <c r="E26" s="32" t="s">
        <v>582</v>
      </c>
      <c r="F26" s="35" t="s">
        <v>17</v>
      </c>
      <c r="G26" s="33">
        <v>15</v>
      </c>
      <c r="H26" s="33" t="s">
        <v>17</v>
      </c>
      <c r="I26" s="32">
        <v>3.0000000000000001E-3</v>
      </c>
      <c r="J26" s="32">
        <v>8.9999999999999993E-3</v>
      </c>
      <c r="K26" s="32">
        <v>6.0000000000000001E-3</v>
      </c>
      <c r="L26" s="34" t="s">
        <v>17</v>
      </c>
      <c r="M26" s="32">
        <v>2.93</v>
      </c>
      <c r="N26" s="32">
        <v>325.52999999999997</v>
      </c>
      <c r="O26" s="32">
        <v>19.260000000000002</v>
      </c>
      <c r="P26" s="32">
        <v>74.08</v>
      </c>
    </row>
    <row r="27" spans="1:16" x14ac:dyDescent="0.2">
      <c r="A27" s="8"/>
      <c r="B27" s="8"/>
      <c r="C27" s="8"/>
      <c r="D27" s="8"/>
      <c r="E27" s="32" t="s">
        <v>583</v>
      </c>
      <c r="F27" s="35" t="s">
        <v>17</v>
      </c>
      <c r="G27" s="33">
        <v>25</v>
      </c>
      <c r="H27" s="33" t="s">
        <v>17</v>
      </c>
      <c r="I27" s="32">
        <v>4.0000000000000001E-3</v>
      </c>
      <c r="J27" s="32">
        <v>8.9999999999999993E-3</v>
      </c>
      <c r="K27" s="32">
        <v>6.0000000000000001E-3</v>
      </c>
      <c r="L27" s="34" t="s">
        <v>17</v>
      </c>
      <c r="M27" s="32">
        <v>2.2200000000000002</v>
      </c>
      <c r="N27" s="32">
        <v>318.20999999999998</v>
      </c>
      <c r="O27" s="32">
        <v>17.170000000000002</v>
      </c>
      <c r="P27" s="32">
        <v>89.64</v>
      </c>
    </row>
    <row r="28" spans="1:16" x14ac:dyDescent="0.2">
      <c r="A28" s="8"/>
      <c r="B28" s="8"/>
      <c r="C28" s="8"/>
      <c r="D28" s="8"/>
      <c r="E28" s="32" t="s">
        <v>584</v>
      </c>
      <c r="F28" s="35" t="s">
        <v>17</v>
      </c>
      <c r="G28" s="33">
        <v>12</v>
      </c>
      <c r="H28" s="33" t="s">
        <v>17</v>
      </c>
      <c r="I28" s="32">
        <v>4.0000000000000001E-3</v>
      </c>
      <c r="J28" s="32">
        <v>8.9999999999999993E-3</v>
      </c>
      <c r="K28" s="32">
        <v>5.0000000000000001E-3</v>
      </c>
      <c r="L28" s="34" t="s">
        <v>17</v>
      </c>
      <c r="M28" s="32">
        <v>1.89</v>
      </c>
      <c r="N28" s="32">
        <v>338.13</v>
      </c>
      <c r="O28" s="32">
        <v>18.079999999999998</v>
      </c>
      <c r="P28" s="32">
        <v>78.11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25</v>
      </c>
      <c r="H30" s="20" t="e">
        <f>AVERAGE(H5:H28)</f>
        <v>#DIV/0!</v>
      </c>
      <c r="I30" s="20">
        <f>MAX(I5:I28)</f>
        <v>6.0000000000000001E-3</v>
      </c>
      <c r="J30" s="21">
        <f>AVERAGE(J5:J28)</f>
        <v>1.1875000000000005E-2</v>
      </c>
      <c r="K30" s="22">
        <f>AVERAGE(K5:K28)</f>
        <v>7.125000000000002E-3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9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A80F-5C8A-47C1-8EB5-DA9E7B2C86C2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45800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6" t="s">
        <v>585</v>
      </c>
      <c r="F5" s="37" t="s">
        <v>17</v>
      </c>
      <c r="G5" s="38">
        <v>11</v>
      </c>
      <c r="H5" s="38" t="s">
        <v>17</v>
      </c>
      <c r="I5" s="36">
        <v>5.0000000000000001E-3</v>
      </c>
      <c r="J5" s="36">
        <v>1.2999999999999999E-2</v>
      </c>
      <c r="K5" s="36">
        <v>8.0000000000000002E-3</v>
      </c>
      <c r="L5" s="39" t="s">
        <v>17</v>
      </c>
      <c r="M5" s="36">
        <v>1.88</v>
      </c>
      <c r="N5" s="36">
        <v>122.32</v>
      </c>
      <c r="O5" s="36">
        <v>19.010000000000002</v>
      </c>
      <c r="P5" s="36">
        <v>72.64</v>
      </c>
    </row>
    <row r="6" spans="1:16" ht="15" thickBot="1" x14ac:dyDescent="0.25">
      <c r="A6" s="8"/>
      <c r="B6" s="8"/>
      <c r="C6" s="8"/>
      <c r="D6" s="8"/>
      <c r="E6" s="36" t="s">
        <v>586</v>
      </c>
      <c r="F6" s="37" t="s">
        <v>17</v>
      </c>
      <c r="G6" s="38">
        <v>9</v>
      </c>
      <c r="H6" s="38" t="s">
        <v>17</v>
      </c>
      <c r="I6" s="36">
        <v>5.0000000000000001E-3</v>
      </c>
      <c r="J6" s="36">
        <v>1.6E-2</v>
      </c>
      <c r="K6" s="36">
        <v>1.0999999999999999E-2</v>
      </c>
      <c r="L6" s="39" t="s">
        <v>17</v>
      </c>
      <c r="M6" s="36">
        <v>0.95</v>
      </c>
      <c r="N6" s="36">
        <v>260.36</v>
      </c>
      <c r="O6" s="36">
        <v>18.940000000000001</v>
      </c>
      <c r="P6" s="36">
        <v>74.3</v>
      </c>
    </row>
    <row r="7" spans="1:16" ht="15.75" thickBot="1" x14ac:dyDescent="0.25">
      <c r="A7" s="8"/>
      <c r="B7" s="51" t="s">
        <v>10</v>
      </c>
      <c r="C7" s="51"/>
      <c r="D7" s="8"/>
      <c r="E7" s="36" t="s">
        <v>587</v>
      </c>
      <c r="F7" s="37" t="s">
        <v>17</v>
      </c>
      <c r="G7" s="38">
        <v>16</v>
      </c>
      <c r="H7" s="38" t="s">
        <v>17</v>
      </c>
      <c r="I7" s="36">
        <v>5.0000000000000001E-3</v>
      </c>
      <c r="J7" s="36">
        <v>1.6E-2</v>
      </c>
      <c r="K7" s="36">
        <v>0.01</v>
      </c>
      <c r="L7" s="39" t="s">
        <v>17</v>
      </c>
      <c r="M7" s="36">
        <v>0.94</v>
      </c>
      <c r="N7" s="36">
        <v>298.95</v>
      </c>
      <c r="O7" s="36">
        <v>19.239999999999998</v>
      </c>
      <c r="P7" s="36">
        <v>75.349999999999994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6" t="s">
        <v>588</v>
      </c>
      <c r="F8" s="37" t="s">
        <v>17</v>
      </c>
      <c r="G8" s="38">
        <v>15</v>
      </c>
      <c r="H8" s="38" t="s">
        <v>17</v>
      </c>
      <c r="I8" s="36">
        <v>6.0000000000000001E-3</v>
      </c>
      <c r="J8" s="36">
        <v>1.4E-2</v>
      </c>
      <c r="K8" s="36">
        <v>8.0000000000000002E-3</v>
      </c>
      <c r="L8" s="39" t="s">
        <v>17</v>
      </c>
      <c r="M8" s="36">
        <v>0.7</v>
      </c>
      <c r="N8" s="36">
        <v>226.24</v>
      </c>
      <c r="O8" s="36">
        <v>19.02</v>
      </c>
      <c r="P8" s="36">
        <v>77.67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6" t="s">
        <v>589</v>
      </c>
      <c r="F9" s="37" t="s">
        <v>17</v>
      </c>
      <c r="G9" s="38">
        <v>17</v>
      </c>
      <c r="H9" s="38" t="s">
        <v>17</v>
      </c>
      <c r="I9" s="36">
        <v>6.0000000000000001E-3</v>
      </c>
      <c r="J9" s="36">
        <v>1.2E-2</v>
      </c>
      <c r="K9" s="36">
        <v>5.0000000000000001E-3</v>
      </c>
      <c r="L9" s="39" t="s">
        <v>17</v>
      </c>
      <c r="M9" s="36">
        <v>0.81</v>
      </c>
      <c r="N9" s="36">
        <v>194.91</v>
      </c>
      <c r="O9" s="36">
        <v>19.22</v>
      </c>
      <c r="P9" s="36">
        <v>76.040000000000006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6" t="s">
        <v>590</v>
      </c>
      <c r="F10" s="37" t="s">
        <v>17</v>
      </c>
      <c r="G10" s="38">
        <v>11</v>
      </c>
      <c r="H10" s="38" t="s">
        <v>17</v>
      </c>
      <c r="I10" s="36">
        <v>6.0000000000000001E-3</v>
      </c>
      <c r="J10" s="36">
        <v>1.2E-2</v>
      </c>
      <c r="K10" s="36">
        <v>5.0000000000000001E-3</v>
      </c>
      <c r="L10" s="39" t="s">
        <v>17</v>
      </c>
      <c r="M10" s="36">
        <v>0.7</v>
      </c>
      <c r="N10" s="36">
        <v>324.72000000000003</v>
      </c>
      <c r="O10" s="36">
        <v>19.420000000000002</v>
      </c>
      <c r="P10" s="36">
        <v>74.680000000000007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6" t="s">
        <v>591</v>
      </c>
      <c r="F11" s="37" t="s">
        <v>17</v>
      </c>
      <c r="G11" s="38">
        <v>14</v>
      </c>
      <c r="H11" s="38" t="s">
        <v>17</v>
      </c>
      <c r="I11" s="36">
        <v>7.0000000000000001E-3</v>
      </c>
      <c r="J11" s="36">
        <v>1.6E-2</v>
      </c>
      <c r="K11" s="36">
        <v>8.9999999999999993E-3</v>
      </c>
      <c r="L11" s="39" t="s">
        <v>17</v>
      </c>
      <c r="M11" s="36">
        <v>0.96</v>
      </c>
      <c r="N11" s="36">
        <v>217.62</v>
      </c>
      <c r="O11" s="36">
        <v>19.72</v>
      </c>
      <c r="P11" s="36">
        <v>73.31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6" t="s">
        <v>592</v>
      </c>
      <c r="F12" s="37" t="s">
        <v>17</v>
      </c>
      <c r="G12" s="38">
        <v>19</v>
      </c>
      <c r="H12" s="38" t="s">
        <v>17</v>
      </c>
      <c r="I12" s="36">
        <v>1.2999999999999999E-2</v>
      </c>
      <c r="J12" s="36">
        <v>0.03</v>
      </c>
      <c r="K12" s="36">
        <v>1.7000000000000001E-2</v>
      </c>
      <c r="L12" s="39" t="s">
        <v>17</v>
      </c>
      <c r="M12" s="36">
        <v>0.81</v>
      </c>
      <c r="N12" s="36">
        <v>177.95</v>
      </c>
      <c r="O12" s="36">
        <v>20.16</v>
      </c>
      <c r="P12" s="36">
        <v>71.37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6" t="s">
        <v>593</v>
      </c>
      <c r="F13" s="37" t="s">
        <v>17</v>
      </c>
      <c r="G13" s="38">
        <v>19</v>
      </c>
      <c r="H13" s="38" t="s">
        <v>17</v>
      </c>
      <c r="I13" s="36">
        <v>2.1000000000000001E-2</v>
      </c>
      <c r="J13" s="36">
        <v>4.5999999999999999E-2</v>
      </c>
      <c r="K13" s="36">
        <v>2.5000000000000001E-2</v>
      </c>
      <c r="L13" s="39" t="s">
        <v>17</v>
      </c>
      <c r="M13" s="36">
        <v>1.06</v>
      </c>
      <c r="N13" s="36">
        <v>80.349999999999994</v>
      </c>
      <c r="O13" s="36">
        <v>20.45</v>
      </c>
      <c r="P13" s="36">
        <v>69.69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6" t="s">
        <v>594</v>
      </c>
      <c r="F14" s="37" t="s">
        <v>17</v>
      </c>
      <c r="G14" s="38">
        <v>26</v>
      </c>
      <c r="H14" s="38" t="s">
        <v>17</v>
      </c>
      <c r="I14" s="36">
        <v>1.2E-2</v>
      </c>
      <c r="J14" s="36">
        <v>2.5000000000000001E-2</v>
      </c>
      <c r="K14" s="36">
        <v>1.2999999999999999E-2</v>
      </c>
      <c r="L14" s="39" t="s">
        <v>17</v>
      </c>
      <c r="M14" s="36">
        <v>1.36</v>
      </c>
      <c r="N14" s="36">
        <v>94.26</v>
      </c>
      <c r="O14" s="36">
        <v>22.27</v>
      </c>
      <c r="P14" s="36">
        <v>59.45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6" t="s">
        <v>595</v>
      </c>
      <c r="F15" s="37" t="s">
        <v>17</v>
      </c>
      <c r="G15" s="38">
        <v>17</v>
      </c>
      <c r="H15" s="38" t="s">
        <v>17</v>
      </c>
      <c r="I15" s="36">
        <v>8.0000000000000002E-3</v>
      </c>
      <c r="J15" s="36">
        <v>1.6E-2</v>
      </c>
      <c r="K15" s="36">
        <v>8.0000000000000002E-3</v>
      </c>
      <c r="L15" s="39" t="s">
        <v>17</v>
      </c>
      <c r="M15" s="36">
        <v>1.46</v>
      </c>
      <c r="N15" s="36">
        <v>114.57</v>
      </c>
      <c r="O15" s="36">
        <v>23.91</v>
      </c>
      <c r="P15" s="36">
        <v>46.01</v>
      </c>
    </row>
    <row r="16" spans="1:16" ht="15" thickBot="1" x14ac:dyDescent="0.25">
      <c r="A16" s="8"/>
      <c r="B16" s="8"/>
      <c r="C16" s="8"/>
      <c r="D16" s="8"/>
      <c r="E16" s="36" t="s">
        <v>596</v>
      </c>
      <c r="F16" s="37" t="s">
        <v>17</v>
      </c>
      <c r="G16" s="38">
        <v>15</v>
      </c>
      <c r="H16" s="38" t="s">
        <v>17</v>
      </c>
      <c r="I16" s="36">
        <v>6.0000000000000001E-3</v>
      </c>
      <c r="J16" s="36">
        <v>1.4E-2</v>
      </c>
      <c r="K16" s="36">
        <v>7.0000000000000001E-3</v>
      </c>
      <c r="L16" s="39" t="s">
        <v>17</v>
      </c>
      <c r="M16" s="36">
        <v>1.1399999999999999</v>
      </c>
      <c r="N16" s="36">
        <v>86.01</v>
      </c>
      <c r="O16" s="36">
        <v>25.4</v>
      </c>
      <c r="P16" s="36">
        <v>37.5</v>
      </c>
    </row>
    <row r="17" spans="1:16" x14ac:dyDescent="0.2">
      <c r="A17" s="8"/>
      <c r="B17" s="52"/>
      <c r="C17" s="54" t="s">
        <v>26</v>
      </c>
      <c r="D17" s="8"/>
      <c r="E17" s="36" t="s">
        <v>597</v>
      </c>
      <c r="F17" s="37" t="s">
        <v>17</v>
      </c>
      <c r="G17" s="38">
        <v>10</v>
      </c>
      <c r="H17" s="38" t="s">
        <v>17</v>
      </c>
      <c r="I17" s="36">
        <v>5.0000000000000001E-3</v>
      </c>
      <c r="J17" s="36">
        <v>1.2E-2</v>
      </c>
      <c r="K17" s="36">
        <v>6.0000000000000001E-3</v>
      </c>
      <c r="L17" s="39" t="s">
        <v>17</v>
      </c>
      <c r="M17" s="36">
        <v>1.34</v>
      </c>
      <c r="N17" s="36">
        <v>80.849999999999994</v>
      </c>
      <c r="O17" s="36">
        <v>26.92</v>
      </c>
      <c r="P17" s="36">
        <v>31.94</v>
      </c>
    </row>
    <row r="18" spans="1:16" ht="15" thickBot="1" x14ac:dyDescent="0.25">
      <c r="A18" s="8"/>
      <c r="B18" s="53"/>
      <c r="C18" s="53"/>
      <c r="D18" s="8"/>
      <c r="E18" s="36" t="s">
        <v>598</v>
      </c>
      <c r="F18" s="37" t="s">
        <v>17</v>
      </c>
      <c r="G18" s="38">
        <v>13</v>
      </c>
      <c r="H18" s="38" t="s">
        <v>17</v>
      </c>
      <c r="I18" s="36">
        <v>5.0000000000000001E-3</v>
      </c>
      <c r="J18" s="36">
        <v>1.2E-2</v>
      </c>
      <c r="K18" s="36">
        <v>6.0000000000000001E-3</v>
      </c>
      <c r="L18" s="39" t="s">
        <v>17</v>
      </c>
      <c r="M18" s="36">
        <v>1.36</v>
      </c>
      <c r="N18" s="36">
        <v>91.38</v>
      </c>
      <c r="O18" s="36">
        <v>28.06</v>
      </c>
      <c r="P18" s="36">
        <v>28.33</v>
      </c>
    </row>
    <row r="19" spans="1:16" x14ac:dyDescent="0.2">
      <c r="A19" s="8"/>
      <c r="B19" s="57"/>
      <c r="C19" s="54" t="s">
        <v>27</v>
      </c>
      <c r="D19" s="8"/>
      <c r="E19" s="36" t="s">
        <v>599</v>
      </c>
      <c r="F19" s="37" t="s">
        <v>17</v>
      </c>
      <c r="G19" s="38">
        <v>13</v>
      </c>
      <c r="H19" s="38" t="s">
        <v>17</v>
      </c>
      <c r="I19" s="36">
        <v>5.0000000000000001E-3</v>
      </c>
      <c r="J19" s="36">
        <v>1.0999999999999999E-2</v>
      </c>
      <c r="K19" s="36">
        <v>5.0000000000000001E-3</v>
      </c>
      <c r="L19" s="39" t="s">
        <v>17</v>
      </c>
      <c r="M19" s="36">
        <v>1.27</v>
      </c>
      <c r="N19" s="36">
        <v>27.31</v>
      </c>
      <c r="O19" s="36">
        <v>28.6</v>
      </c>
      <c r="P19" s="36">
        <v>25.35</v>
      </c>
    </row>
    <row r="20" spans="1:16" ht="15" thickBot="1" x14ac:dyDescent="0.25">
      <c r="A20" s="8"/>
      <c r="B20" s="58"/>
      <c r="C20" s="53"/>
      <c r="D20" s="8"/>
      <c r="E20" s="36" t="s">
        <v>600</v>
      </c>
      <c r="F20" s="37" t="s">
        <v>17</v>
      </c>
      <c r="G20" s="38">
        <v>9</v>
      </c>
      <c r="H20" s="38" t="s">
        <v>17</v>
      </c>
      <c r="I20" s="36">
        <v>5.0000000000000001E-3</v>
      </c>
      <c r="J20" s="36">
        <v>0.01</v>
      </c>
      <c r="K20" s="36">
        <v>5.0000000000000001E-3</v>
      </c>
      <c r="L20" s="39" t="s">
        <v>17</v>
      </c>
      <c r="M20" s="36">
        <v>1.47</v>
      </c>
      <c r="N20" s="36">
        <v>45.57</v>
      </c>
      <c r="O20" s="36">
        <v>28.69</v>
      </c>
      <c r="P20" s="36">
        <v>24.8</v>
      </c>
    </row>
    <row r="21" spans="1:16" x14ac:dyDescent="0.2">
      <c r="A21" s="8"/>
      <c r="B21" s="8"/>
      <c r="C21" s="8"/>
      <c r="D21" s="8"/>
      <c r="E21" s="36" t="s">
        <v>601</v>
      </c>
      <c r="F21" s="37" t="s">
        <v>17</v>
      </c>
      <c r="G21" s="38">
        <v>12</v>
      </c>
      <c r="H21" s="38" t="s">
        <v>17</v>
      </c>
      <c r="I21" s="36">
        <v>5.0000000000000001E-3</v>
      </c>
      <c r="J21" s="36">
        <v>1.0999999999999999E-2</v>
      </c>
      <c r="K21" s="36">
        <v>6.0000000000000001E-3</v>
      </c>
      <c r="L21" s="39" t="s">
        <v>17</v>
      </c>
      <c r="M21" s="36">
        <v>2.0299999999999998</v>
      </c>
      <c r="N21" s="36">
        <v>92.8</v>
      </c>
      <c r="O21" s="36">
        <v>28.51</v>
      </c>
      <c r="P21" s="36">
        <v>25.43</v>
      </c>
    </row>
    <row r="22" spans="1:16" x14ac:dyDescent="0.2">
      <c r="A22" s="8"/>
      <c r="B22" s="8"/>
      <c r="C22" s="8"/>
      <c r="D22" s="8"/>
      <c r="E22" s="36" t="s">
        <v>602</v>
      </c>
      <c r="F22" s="37" t="s">
        <v>17</v>
      </c>
      <c r="G22" s="38">
        <v>9</v>
      </c>
      <c r="H22" s="38" t="s">
        <v>17</v>
      </c>
      <c r="I22" s="36">
        <v>4.0000000000000001E-3</v>
      </c>
      <c r="J22" s="36">
        <v>1.0999999999999999E-2</v>
      </c>
      <c r="K22" s="36">
        <v>7.0000000000000001E-3</v>
      </c>
      <c r="L22" s="39" t="s">
        <v>17</v>
      </c>
      <c r="M22" s="36">
        <v>2.35</v>
      </c>
      <c r="N22" s="36">
        <v>97.09</v>
      </c>
      <c r="O22" s="36">
        <v>28.18</v>
      </c>
      <c r="P22" s="36">
        <v>27.92</v>
      </c>
    </row>
    <row r="23" spans="1:16" x14ac:dyDescent="0.2">
      <c r="A23" s="8"/>
      <c r="B23" s="8"/>
      <c r="C23" s="8"/>
      <c r="D23" s="8"/>
      <c r="E23" s="36" t="s">
        <v>603</v>
      </c>
      <c r="F23" s="37" t="s">
        <v>17</v>
      </c>
      <c r="G23" s="38">
        <v>15</v>
      </c>
      <c r="H23" s="38" t="s">
        <v>17</v>
      </c>
      <c r="I23" s="36">
        <v>4.0000000000000001E-3</v>
      </c>
      <c r="J23" s="36">
        <v>1.0999999999999999E-2</v>
      </c>
      <c r="K23" s="36">
        <v>7.0000000000000001E-3</v>
      </c>
      <c r="L23" s="39" t="s">
        <v>17</v>
      </c>
      <c r="M23" s="36">
        <v>2.59</v>
      </c>
      <c r="N23" s="36">
        <v>111.76</v>
      </c>
      <c r="O23" s="36">
        <v>26.18</v>
      </c>
      <c r="P23" s="36">
        <v>42.27</v>
      </c>
    </row>
    <row r="24" spans="1:16" x14ac:dyDescent="0.2">
      <c r="A24" s="8"/>
      <c r="B24" s="8"/>
      <c r="C24" s="8"/>
      <c r="D24" s="8"/>
      <c r="E24" s="36" t="s">
        <v>604</v>
      </c>
      <c r="F24" s="37" t="s">
        <v>17</v>
      </c>
      <c r="G24" s="38">
        <v>28</v>
      </c>
      <c r="H24" s="38" t="s">
        <v>17</v>
      </c>
      <c r="I24" s="36">
        <v>4.0000000000000001E-3</v>
      </c>
      <c r="J24" s="36">
        <v>1.2E-2</v>
      </c>
      <c r="K24" s="36">
        <v>8.0000000000000002E-3</v>
      </c>
      <c r="L24" s="39" t="s">
        <v>17</v>
      </c>
      <c r="M24" s="36">
        <v>2.6</v>
      </c>
      <c r="N24" s="36">
        <v>105.17</v>
      </c>
      <c r="O24" s="36">
        <v>24.38</v>
      </c>
      <c r="P24" s="36">
        <v>51.46</v>
      </c>
    </row>
    <row r="25" spans="1:16" x14ac:dyDescent="0.2">
      <c r="A25" s="8"/>
      <c r="B25" s="8"/>
      <c r="C25" s="8"/>
      <c r="D25" s="8"/>
      <c r="E25" s="36" t="s">
        <v>605</v>
      </c>
      <c r="F25" s="37" t="s">
        <v>17</v>
      </c>
      <c r="G25" s="38">
        <v>29</v>
      </c>
      <c r="H25" s="38" t="s">
        <v>17</v>
      </c>
      <c r="I25" s="36">
        <v>4.0000000000000001E-3</v>
      </c>
      <c r="J25" s="36">
        <v>1.2E-2</v>
      </c>
      <c r="K25" s="36">
        <v>8.0000000000000002E-3</v>
      </c>
      <c r="L25" s="39" t="s">
        <v>17</v>
      </c>
      <c r="M25" s="36">
        <v>2.31</v>
      </c>
      <c r="N25" s="36">
        <v>100.75</v>
      </c>
      <c r="O25" s="36">
        <v>23.2</v>
      </c>
      <c r="P25" s="36">
        <v>57.28</v>
      </c>
    </row>
    <row r="26" spans="1:16" x14ac:dyDescent="0.2">
      <c r="A26" s="8"/>
      <c r="B26" s="8"/>
      <c r="C26" s="8"/>
      <c r="D26" s="8"/>
      <c r="E26" s="36" t="s">
        <v>606</v>
      </c>
      <c r="F26" s="37" t="s">
        <v>17</v>
      </c>
      <c r="G26" s="38">
        <v>35</v>
      </c>
      <c r="H26" s="38" t="s">
        <v>17</v>
      </c>
      <c r="I26" s="36">
        <v>4.0000000000000001E-3</v>
      </c>
      <c r="J26" s="36">
        <v>1.4E-2</v>
      </c>
      <c r="K26" s="36">
        <v>0.01</v>
      </c>
      <c r="L26" s="39" t="s">
        <v>17</v>
      </c>
      <c r="M26" s="36">
        <v>1.94</v>
      </c>
      <c r="N26" s="36">
        <v>96.95</v>
      </c>
      <c r="O26" s="36">
        <v>22.56</v>
      </c>
      <c r="P26" s="36">
        <v>59.19</v>
      </c>
    </row>
    <row r="27" spans="1:16" x14ac:dyDescent="0.2">
      <c r="A27" s="8"/>
      <c r="B27" s="8"/>
      <c r="C27" s="8"/>
      <c r="D27" s="8"/>
      <c r="E27" s="36" t="s">
        <v>607</v>
      </c>
      <c r="F27" s="37" t="s">
        <v>17</v>
      </c>
      <c r="G27" s="38">
        <v>32</v>
      </c>
      <c r="H27" s="38" t="s">
        <v>17</v>
      </c>
      <c r="I27" s="36">
        <v>4.0000000000000001E-3</v>
      </c>
      <c r="J27" s="36">
        <v>1.2999999999999999E-2</v>
      </c>
      <c r="K27" s="36">
        <v>8.9999999999999993E-3</v>
      </c>
      <c r="L27" s="39" t="s">
        <v>17</v>
      </c>
      <c r="M27" s="36">
        <v>1.95</v>
      </c>
      <c r="N27" s="36">
        <v>80.319999999999993</v>
      </c>
      <c r="O27" s="36">
        <v>21.76</v>
      </c>
      <c r="P27" s="36">
        <v>59.72</v>
      </c>
    </row>
    <row r="28" spans="1:16" x14ac:dyDescent="0.2">
      <c r="A28" s="8"/>
      <c r="B28" s="8"/>
      <c r="C28" s="8"/>
      <c r="D28" s="8"/>
      <c r="E28" s="36" t="s">
        <v>608</v>
      </c>
      <c r="F28" s="37" t="s">
        <v>17</v>
      </c>
      <c r="G28" s="38">
        <v>25</v>
      </c>
      <c r="H28" s="38" t="s">
        <v>17</v>
      </c>
      <c r="I28" s="36">
        <v>4.0000000000000001E-3</v>
      </c>
      <c r="J28" s="36">
        <v>0.01</v>
      </c>
      <c r="K28" s="36">
        <v>6.0000000000000001E-3</v>
      </c>
      <c r="L28" s="39" t="s">
        <v>17</v>
      </c>
      <c r="M28" s="36">
        <v>2.68</v>
      </c>
      <c r="N28" s="36">
        <v>92.2</v>
      </c>
      <c r="O28" s="36">
        <v>21.03</v>
      </c>
      <c r="P28" s="36">
        <v>61.61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17.458333333333332</v>
      </c>
      <c r="H30" s="20" t="e">
        <f>AVERAGE(H5:H28)</f>
        <v>#DIV/0!</v>
      </c>
      <c r="I30" s="20">
        <f>MAX(I5:I28)</f>
        <v>2.1000000000000001E-2</v>
      </c>
      <c r="J30" s="21">
        <f>AVERAGE(J5:J28)</f>
        <v>1.5375000000000005E-2</v>
      </c>
      <c r="K30" s="22">
        <f>AVERAGE(K5:K28)</f>
        <v>8.708333333333337E-3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1E22D-6EF1-463F-A9C7-42B219208336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45801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6" t="s">
        <v>609</v>
      </c>
      <c r="F5" s="37" t="s">
        <v>17</v>
      </c>
      <c r="G5" s="38">
        <v>25</v>
      </c>
      <c r="H5" s="38" t="s">
        <v>17</v>
      </c>
      <c r="I5" s="36">
        <v>4.0000000000000001E-3</v>
      </c>
      <c r="J5" s="36">
        <v>8.9999999999999993E-3</v>
      </c>
      <c r="K5" s="36">
        <v>5.0000000000000001E-3</v>
      </c>
      <c r="L5" s="39" t="s">
        <v>17</v>
      </c>
      <c r="M5" s="36">
        <v>1.61</v>
      </c>
      <c r="N5" s="36">
        <v>78.39</v>
      </c>
      <c r="O5" s="36">
        <v>20.59</v>
      </c>
      <c r="P5" s="36">
        <v>64.819999999999993</v>
      </c>
    </row>
    <row r="6" spans="1:16" ht="15" thickBot="1" x14ac:dyDescent="0.25">
      <c r="A6" s="8"/>
      <c r="B6" s="8"/>
      <c r="C6" s="8"/>
      <c r="D6" s="8"/>
      <c r="E6" s="36" t="s">
        <v>610</v>
      </c>
      <c r="F6" s="37" t="s">
        <v>17</v>
      </c>
      <c r="G6" s="38">
        <v>30</v>
      </c>
      <c r="H6" s="38" t="s">
        <v>17</v>
      </c>
      <c r="I6" s="36">
        <v>4.0000000000000001E-3</v>
      </c>
      <c r="J6" s="36">
        <v>8.9999999999999993E-3</v>
      </c>
      <c r="K6" s="36">
        <v>5.0000000000000001E-3</v>
      </c>
      <c r="L6" s="39" t="s">
        <v>17</v>
      </c>
      <c r="M6" s="36">
        <v>1.33</v>
      </c>
      <c r="N6" s="36">
        <v>1.51</v>
      </c>
      <c r="O6" s="36">
        <v>19.37</v>
      </c>
      <c r="P6" s="36">
        <v>75.400000000000006</v>
      </c>
    </row>
    <row r="7" spans="1:16" ht="15.75" thickBot="1" x14ac:dyDescent="0.25">
      <c r="A7" s="8"/>
      <c r="B7" s="51" t="s">
        <v>10</v>
      </c>
      <c r="C7" s="51"/>
      <c r="D7" s="8"/>
      <c r="E7" s="36" t="s">
        <v>611</v>
      </c>
      <c r="F7" s="37" t="s">
        <v>17</v>
      </c>
      <c r="G7" s="38">
        <v>23</v>
      </c>
      <c r="H7" s="38" t="s">
        <v>17</v>
      </c>
      <c r="I7" s="36">
        <v>5.0000000000000001E-3</v>
      </c>
      <c r="J7" s="36">
        <v>0.01</v>
      </c>
      <c r="K7" s="36">
        <v>5.0000000000000001E-3</v>
      </c>
      <c r="L7" s="39" t="s">
        <v>17</v>
      </c>
      <c r="M7" s="36">
        <v>0.86</v>
      </c>
      <c r="N7" s="36">
        <v>331.56</v>
      </c>
      <c r="O7" s="36">
        <v>18.86</v>
      </c>
      <c r="P7" s="36">
        <v>79.59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6" t="s">
        <v>612</v>
      </c>
      <c r="F8" s="37" t="s">
        <v>17</v>
      </c>
      <c r="G8" s="38">
        <v>17</v>
      </c>
      <c r="H8" s="38" t="s">
        <v>17</v>
      </c>
      <c r="I8" s="36">
        <v>5.0000000000000001E-3</v>
      </c>
      <c r="J8" s="36">
        <v>1.0999999999999999E-2</v>
      </c>
      <c r="K8" s="36">
        <v>6.0000000000000001E-3</v>
      </c>
      <c r="L8" s="39" t="s">
        <v>17</v>
      </c>
      <c r="M8" s="36">
        <v>0.74</v>
      </c>
      <c r="N8" s="36">
        <v>307.62</v>
      </c>
      <c r="O8" s="36">
        <v>18.940000000000001</v>
      </c>
      <c r="P8" s="36">
        <v>80.19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6" t="s">
        <v>613</v>
      </c>
      <c r="F9" s="37" t="s">
        <v>17</v>
      </c>
      <c r="G9" s="38">
        <v>24</v>
      </c>
      <c r="H9" s="38" t="s">
        <v>17</v>
      </c>
      <c r="I9" s="36">
        <v>6.0000000000000001E-3</v>
      </c>
      <c r="J9" s="36">
        <v>1.2E-2</v>
      </c>
      <c r="K9" s="36">
        <v>6.0000000000000001E-3</v>
      </c>
      <c r="L9" s="39" t="s">
        <v>17</v>
      </c>
      <c r="M9" s="36">
        <v>0.8</v>
      </c>
      <c r="N9" s="36">
        <v>224.59</v>
      </c>
      <c r="O9" s="36">
        <v>19.27</v>
      </c>
      <c r="P9" s="36">
        <v>79.12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6" t="s">
        <v>614</v>
      </c>
      <c r="F10" s="37" t="s">
        <v>17</v>
      </c>
      <c r="G10" s="38">
        <v>24</v>
      </c>
      <c r="H10" s="38" t="s">
        <v>17</v>
      </c>
      <c r="I10" s="36">
        <v>6.0000000000000001E-3</v>
      </c>
      <c r="J10" s="36">
        <v>1.2E-2</v>
      </c>
      <c r="K10" s="36">
        <v>6.0000000000000001E-3</v>
      </c>
      <c r="L10" s="39" t="s">
        <v>17</v>
      </c>
      <c r="M10" s="36">
        <v>0.84</v>
      </c>
      <c r="N10" s="36">
        <v>209.67</v>
      </c>
      <c r="O10" s="36">
        <v>19.54</v>
      </c>
      <c r="P10" s="36">
        <v>73.02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6" t="s">
        <v>615</v>
      </c>
      <c r="F11" s="37" t="s">
        <v>17</v>
      </c>
      <c r="G11" s="38">
        <v>29</v>
      </c>
      <c r="H11" s="38" t="s">
        <v>17</v>
      </c>
      <c r="I11" s="36">
        <v>7.0000000000000001E-3</v>
      </c>
      <c r="J11" s="36">
        <v>2.4E-2</v>
      </c>
      <c r="K11" s="36">
        <v>1.6E-2</v>
      </c>
      <c r="L11" s="39" t="s">
        <v>17</v>
      </c>
      <c r="M11" s="36">
        <v>1.07</v>
      </c>
      <c r="N11" s="36">
        <v>62.04</v>
      </c>
      <c r="O11" s="36">
        <v>19.809999999999999</v>
      </c>
      <c r="P11" s="36">
        <v>72.66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6" t="s">
        <v>616</v>
      </c>
      <c r="F12" s="37" t="s">
        <v>17</v>
      </c>
      <c r="G12" s="38">
        <v>32</v>
      </c>
      <c r="H12" s="38" t="s">
        <v>17</v>
      </c>
      <c r="I12" s="36">
        <v>8.9999999999999993E-3</v>
      </c>
      <c r="J12" s="36">
        <v>2.4E-2</v>
      </c>
      <c r="K12" s="36">
        <v>1.4E-2</v>
      </c>
      <c r="L12" s="39" t="s">
        <v>17</v>
      </c>
      <c r="M12" s="36">
        <v>0.9</v>
      </c>
      <c r="N12" s="36">
        <v>91.42</v>
      </c>
      <c r="O12" s="36">
        <v>20.32</v>
      </c>
      <c r="P12" s="36">
        <v>70.22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6" t="s">
        <v>617</v>
      </c>
      <c r="F13" s="37" t="s">
        <v>17</v>
      </c>
      <c r="G13" s="38">
        <v>30</v>
      </c>
      <c r="H13" s="38" t="s">
        <v>17</v>
      </c>
      <c r="I13" s="36">
        <v>1.0999999999999999E-2</v>
      </c>
      <c r="J13" s="36">
        <v>2.4E-2</v>
      </c>
      <c r="K13" s="36">
        <v>1.2999999999999999E-2</v>
      </c>
      <c r="L13" s="39" t="s">
        <v>17</v>
      </c>
      <c r="M13" s="36">
        <v>0.72</v>
      </c>
      <c r="N13" s="36">
        <v>322.14</v>
      </c>
      <c r="O13" s="36">
        <v>21.38</v>
      </c>
      <c r="P13" s="36">
        <v>66.33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6" t="s">
        <v>618</v>
      </c>
      <c r="F14" s="37" t="s">
        <v>17</v>
      </c>
      <c r="G14" s="38">
        <v>31</v>
      </c>
      <c r="H14" s="38" t="s">
        <v>17</v>
      </c>
      <c r="I14" s="36">
        <v>8.9999999999999993E-3</v>
      </c>
      <c r="J14" s="36">
        <v>1.7999999999999999E-2</v>
      </c>
      <c r="K14" s="36">
        <v>8.9999999999999993E-3</v>
      </c>
      <c r="L14" s="39" t="s">
        <v>17</v>
      </c>
      <c r="M14" s="36">
        <v>0.88</v>
      </c>
      <c r="N14" s="36">
        <v>129.16999999999999</v>
      </c>
      <c r="O14" s="36">
        <v>23.46</v>
      </c>
      <c r="P14" s="36">
        <v>51.9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6" t="s">
        <v>619</v>
      </c>
      <c r="F15" s="37" t="s">
        <v>17</v>
      </c>
      <c r="G15" s="38">
        <v>27</v>
      </c>
      <c r="H15" s="38" t="s">
        <v>17</v>
      </c>
      <c r="I15" s="36">
        <v>7.0000000000000001E-3</v>
      </c>
      <c r="J15" s="36">
        <v>1.4999999999999999E-2</v>
      </c>
      <c r="K15" s="36">
        <v>7.0000000000000001E-3</v>
      </c>
      <c r="L15" s="39" t="s">
        <v>17</v>
      </c>
      <c r="M15" s="36">
        <v>0.9</v>
      </c>
      <c r="N15" s="36">
        <v>117.79</v>
      </c>
      <c r="O15" s="36">
        <v>25.2</v>
      </c>
      <c r="P15" s="36">
        <v>42.87</v>
      </c>
    </row>
    <row r="16" spans="1:16" ht="15" thickBot="1" x14ac:dyDescent="0.25">
      <c r="A16" s="8"/>
      <c r="B16" s="8"/>
      <c r="C16" s="8"/>
      <c r="D16" s="8"/>
      <c r="E16" s="36" t="s">
        <v>620</v>
      </c>
      <c r="F16" s="37" t="s">
        <v>17</v>
      </c>
      <c r="G16" s="38">
        <v>23</v>
      </c>
      <c r="H16" s="38" t="s">
        <v>17</v>
      </c>
      <c r="I16" s="36">
        <v>6.0000000000000001E-3</v>
      </c>
      <c r="J16" s="36">
        <v>1.4E-2</v>
      </c>
      <c r="K16" s="36">
        <v>7.0000000000000001E-3</v>
      </c>
      <c r="L16" s="39" t="s">
        <v>17</v>
      </c>
      <c r="M16" s="36">
        <v>0.99</v>
      </c>
      <c r="N16" s="36">
        <v>53.33</v>
      </c>
      <c r="O16" s="36">
        <v>26.73</v>
      </c>
      <c r="P16" s="36">
        <v>37.5</v>
      </c>
    </row>
    <row r="17" spans="1:16" x14ac:dyDescent="0.2">
      <c r="A17" s="8"/>
      <c r="B17" s="52"/>
      <c r="C17" s="54" t="s">
        <v>26</v>
      </c>
      <c r="D17" s="8"/>
      <c r="E17" s="36" t="s">
        <v>621</v>
      </c>
      <c r="F17" s="37" t="s">
        <v>17</v>
      </c>
      <c r="G17" s="38">
        <v>19</v>
      </c>
      <c r="H17" s="38" t="s">
        <v>17</v>
      </c>
      <c r="I17" s="36">
        <v>6.0000000000000001E-3</v>
      </c>
      <c r="J17" s="36">
        <v>1.4E-2</v>
      </c>
      <c r="K17" s="36">
        <v>8.0000000000000002E-3</v>
      </c>
      <c r="L17" s="39" t="s">
        <v>17</v>
      </c>
      <c r="M17" s="36">
        <v>1.23</v>
      </c>
      <c r="N17" s="36">
        <v>53.73</v>
      </c>
      <c r="O17" s="36">
        <v>27.8</v>
      </c>
      <c r="P17" s="36">
        <v>33.26</v>
      </c>
    </row>
    <row r="18" spans="1:16" ht="15" thickBot="1" x14ac:dyDescent="0.25">
      <c r="A18" s="8"/>
      <c r="B18" s="53"/>
      <c r="C18" s="53"/>
      <c r="D18" s="8"/>
      <c r="E18" s="36" t="s">
        <v>622</v>
      </c>
      <c r="F18" s="37" t="s">
        <v>17</v>
      </c>
      <c r="G18" s="38">
        <v>19</v>
      </c>
      <c r="H18" s="38" t="s">
        <v>17</v>
      </c>
      <c r="I18" s="36">
        <v>5.0000000000000001E-3</v>
      </c>
      <c r="J18" s="36">
        <v>1.2E-2</v>
      </c>
      <c r="K18" s="36">
        <v>6.0000000000000001E-3</v>
      </c>
      <c r="L18" s="39" t="s">
        <v>17</v>
      </c>
      <c r="M18" s="36">
        <v>1.29</v>
      </c>
      <c r="N18" s="36">
        <v>8.14</v>
      </c>
      <c r="O18" s="36">
        <v>28.89</v>
      </c>
      <c r="P18" s="36">
        <v>28.79</v>
      </c>
    </row>
    <row r="19" spans="1:16" x14ac:dyDescent="0.2">
      <c r="A19" s="8"/>
      <c r="B19" s="57"/>
      <c r="C19" s="54" t="s">
        <v>27</v>
      </c>
      <c r="D19" s="8"/>
      <c r="E19" s="36" t="s">
        <v>623</v>
      </c>
      <c r="F19" s="37" t="s">
        <v>17</v>
      </c>
      <c r="G19" s="38">
        <v>18</v>
      </c>
      <c r="H19" s="38" t="s">
        <v>17</v>
      </c>
      <c r="I19" s="36">
        <v>5.0000000000000001E-3</v>
      </c>
      <c r="J19" s="36">
        <v>1.0999999999999999E-2</v>
      </c>
      <c r="K19" s="36">
        <v>6.0000000000000001E-3</v>
      </c>
      <c r="L19" s="39" t="s">
        <v>17</v>
      </c>
      <c r="M19" s="36">
        <v>1.23</v>
      </c>
      <c r="N19" s="36">
        <v>79.14</v>
      </c>
      <c r="O19" s="36">
        <v>28.89</v>
      </c>
      <c r="P19" s="36">
        <v>27.02</v>
      </c>
    </row>
    <row r="20" spans="1:16" ht="15" thickBot="1" x14ac:dyDescent="0.25">
      <c r="A20" s="8"/>
      <c r="B20" s="58"/>
      <c r="C20" s="53"/>
      <c r="D20" s="8"/>
      <c r="E20" s="36" t="s">
        <v>624</v>
      </c>
      <c r="F20" s="37" t="s">
        <v>17</v>
      </c>
      <c r="G20" s="38">
        <v>12</v>
      </c>
      <c r="H20" s="38" t="s">
        <v>17</v>
      </c>
      <c r="I20" s="36">
        <v>5.0000000000000001E-3</v>
      </c>
      <c r="J20" s="36">
        <v>1.2999999999999999E-2</v>
      </c>
      <c r="K20" s="36">
        <v>7.0000000000000001E-3</v>
      </c>
      <c r="L20" s="39" t="s">
        <v>17</v>
      </c>
      <c r="M20" s="36">
        <v>1.78</v>
      </c>
      <c r="N20" s="36">
        <v>103.7</v>
      </c>
      <c r="O20" s="36">
        <v>28.31</v>
      </c>
      <c r="P20" s="36">
        <v>29.89</v>
      </c>
    </row>
    <row r="21" spans="1:16" x14ac:dyDescent="0.2">
      <c r="A21" s="8"/>
      <c r="B21" s="8"/>
      <c r="C21" s="8"/>
      <c r="D21" s="8"/>
      <c r="E21" s="36" t="s">
        <v>625</v>
      </c>
      <c r="F21" s="37" t="s">
        <v>17</v>
      </c>
      <c r="G21" s="38">
        <v>14</v>
      </c>
      <c r="H21" s="38" t="s">
        <v>17</v>
      </c>
      <c r="I21" s="36">
        <v>5.0000000000000001E-3</v>
      </c>
      <c r="J21" s="36">
        <v>1.2999999999999999E-2</v>
      </c>
      <c r="K21" s="36">
        <v>8.0000000000000002E-3</v>
      </c>
      <c r="L21" s="39" t="s">
        <v>17</v>
      </c>
      <c r="M21" s="36">
        <v>2.75</v>
      </c>
      <c r="N21" s="36">
        <v>341.05</v>
      </c>
      <c r="O21" s="36">
        <v>24.85</v>
      </c>
      <c r="P21" s="36">
        <v>38.64</v>
      </c>
    </row>
    <row r="22" spans="1:16" x14ac:dyDescent="0.2">
      <c r="A22" s="8"/>
      <c r="B22" s="8"/>
      <c r="C22" s="8"/>
      <c r="D22" s="8"/>
      <c r="E22" s="36" t="s">
        <v>626</v>
      </c>
      <c r="F22" s="37" t="s">
        <v>17</v>
      </c>
      <c r="G22" s="38">
        <v>12</v>
      </c>
      <c r="H22" s="38" t="s">
        <v>17</v>
      </c>
      <c r="I22" s="36">
        <v>5.0000000000000001E-3</v>
      </c>
      <c r="J22" s="36">
        <v>1.7000000000000001E-2</v>
      </c>
      <c r="K22" s="36">
        <v>1.0999999999999999E-2</v>
      </c>
      <c r="L22" s="39" t="s">
        <v>17</v>
      </c>
      <c r="M22" s="36">
        <v>1.32</v>
      </c>
      <c r="N22" s="36">
        <v>347.65</v>
      </c>
      <c r="O22" s="36">
        <v>26.84</v>
      </c>
      <c r="P22" s="36">
        <v>28.01</v>
      </c>
    </row>
    <row r="23" spans="1:16" x14ac:dyDescent="0.2">
      <c r="A23" s="8"/>
      <c r="B23" s="8"/>
      <c r="C23" s="8"/>
      <c r="D23" s="8"/>
      <c r="E23" s="36" t="s">
        <v>627</v>
      </c>
      <c r="F23" s="37" t="s">
        <v>17</v>
      </c>
      <c r="G23" s="38">
        <v>16</v>
      </c>
      <c r="H23" s="38" t="s">
        <v>17</v>
      </c>
      <c r="I23" s="36">
        <v>5.0000000000000001E-3</v>
      </c>
      <c r="J23" s="36">
        <v>1.9E-2</v>
      </c>
      <c r="K23" s="36">
        <v>1.4E-2</v>
      </c>
      <c r="L23" s="39" t="s">
        <v>17</v>
      </c>
      <c r="M23" s="36">
        <v>0.89</v>
      </c>
      <c r="N23" s="36">
        <v>186.67</v>
      </c>
      <c r="O23" s="36">
        <v>26.64</v>
      </c>
      <c r="P23" s="36">
        <v>28.55</v>
      </c>
    </row>
    <row r="24" spans="1:16" x14ac:dyDescent="0.2">
      <c r="A24" s="8"/>
      <c r="B24" s="8"/>
      <c r="C24" s="8"/>
      <c r="D24" s="8"/>
      <c r="E24" s="36" t="s">
        <v>628</v>
      </c>
      <c r="F24" s="37" t="s">
        <v>17</v>
      </c>
      <c r="G24" s="38">
        <v>12</v>
      </c>
      <c r="H24" s="38" t="s">
        <v>17</v>
      </c>
      <c r="I24" s="36">
        <v>6.0000000000000001E-3</v>
      </c>
      <c r="J24" s="36">
        <v>1.9E-2</v>
      </c>
      <c r="K24" s="36">
        <v>1.2999999999999999E-2</v>
      </c>
      <c r="L24" s="39" t="s">
        <v>17</v>
      </c>
      <c r="M24" s="36">
        <v>1.85</v>
      </c>
      <c r="N24" s="36">
        <v>120.92</v>
      </c>
      <c r="O24" s="36">
        <v>26.42</v>
      </c>
      <c r="P24" s="36">
        <v>32.409999999999997</v>
      </c>
    </row>
    <row r="25" spans="1:16" x14ac:dyDescent="0.2">
      <c r="A25" s="8"/>
      <c r="B25" s="8"/>
      <c r="C25" s="8"/>
      <c r="D25" s="8"/>
      <c r="E25" s="36" t="s">
        <v>629</v>
      </c>
      <c r="F25" s="37" t="s">
        <v>17</v>
      </c>
      <c r="G25" s="38">
        <v>11</v>
      </c>
      <c r="H25" s="38" t="s">
        <v>17</v>
      </c>
      <c r="I25" s="36">
        <v>5.0000000000000001E-3</v>
      </c>
      <c r="J25" s="36">
        <v>1.4999999999999999E-2</v>
      </c>
      <c r="K25" s="36">
        <v>0.01</v>
      </c>
      <c r="L25" s="39" t="s">
        <v>17</v>
      </c>
      <c r="M25" s="36">
        <v>2.15</v>
      </c>
      <c r="N25" s="36">
        <v>103.38</v>
      </c>
      <c r="O25" s="36">
        <v>25.02</v>
      </c>
      <c r="P25" s="36">
        <v>43.44</v>
      </c>
    </row>
    <row r="26" spans="1:16" x14ac:dyDescent="0.2">
      <c r="A26" s="8"/>
      <c r="B26" s="8"/>
      <c r="C26" s="8"/>
      <c r="D26" s="8"/>
      <c r="E26" s="36" t="s">
        <v>630</v>
      </c>
      <c r="F26" s="37" t="s">
        <v>17</v>
      </c>
      <c r="G26" s="38">
        <v>20</v>
      </c>
      <c r="H26" s="38" t="s">
        <v>17</v>
      </c>
      <c r="I26" s="36">
        <v>5.0000000000000001E-3</v>
      </c>
      <c r="J26" s="36">
        <v>1.2999999999999999E-2</v>
      </c>
      <c r="K26" s="36">
        <v>8.0000000000000002E-3</v>
      </c>
      <c r="L26" s="39" t="s">
        <v>17</v>
      </c>
      <c r="M26" s="36">
        <v>1.96</v>
      </c>
      <c r="N26" s="36">
        <v>100.45</v>
      </c>
      <c r="O26" s="36">
        <v>23.62</v>
      </c>
      <c r="P26" s="36">
        <v>50.28</v>
      </c>
    </row>
    <row r="27" spans="1:16" x14ac:dyDescent="0.2">
      <c r="A27" s="8"/>
      <c r="B27" s="8"/>
      <c r="C27" s="8"/>
      <c r="D27" s="8"/>
      <c r="E27" s="36" t="s">
        <v>631</v>
      </c>
      <c r="F27" s="37" t="s">
        <v>17</v>
      </c>
      <c r="G27" s="38">
        <v>22</v>
      </c>
      <c r="H27" s="38" t="s">
        <v>17</v>
      </c>
      <c r="I27" s="36">
        <v>4.0000000000000001E-3</v>
      </c>
      <c r="J27" s="36">
        <v>1.2999999999999999E-2</v>
      </c>
      <c r="K27" s="36">
        <v>8.0000000000000002E-3</v>
      </c>
      <c r="L27" s="39" t="s">
        <v>17</v>
      </c>
      <c r="M27" s="36">
        <v>2.0099999999999998</v>
      </c>
      <c r="N27" s="36">
        <v>82.96</v>
      </c>
      <c r="O27" s="36">
        <v>22.84</v>
      </c>
      <c r="P27" s="36">
        <v>52</v>
      </c>
    </row>
    <row r="28" spans="1:16" x14ac:dyDescent="0.2">
      <c r="A28" s="8"/>
      <c r="B28" s="8"/>
      <c r="C28" s="8"/>
      <c r="D28" s="8"/>
      <c r="E28" s="36" t="s">
        <v>632</v>
      </c>
      <c r="F28" s="37" t="s">
        <v>17</v>
      </c>
      <c r="G28" s="38">
        <v>17</v>
      </c>
      <c r="H28" s="38" t="s">
        <v>17</v>
      </c>
      <c r="I28" s="36">
        <v>4.0000000000000001E-3</v>
      </c>
      <c r="J28" s="36">
        <v>0.01</v>
      </c>
      <c r="K28" s="36">
        <v>6.0000000000000001E-3</v>
      </c>
      <c r="L28" s="39" t="s">
        <v>17</v>
      </c>
      <c r="M28" s="36">
        <v>1.97</v>
      </c>
      <c r="N28" s="36">
        <v>93</v>
      </c>
      <c r="O28" s="36">
        <v>22.12</v>
      </c>
      <c r="P28" s="36">
        <v>55.25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21.125</v>
      </c>
      <c r="H30" s="20" t="e">
        <f>AVERAGE(H5:H28)</f>
        <v>#DIV/0!</v>
      </c>
      <c r="I30" s="20">
        <f>MAX(I5:I28)</f>
        <v>1.0999999999999999E-2</v>
      </c>
      <c r="J30" s="21">
        <f>AVERAGE(J5:J28)</f>
        <v>1.4625000000000006E-2</v>
      </c>
      <c r="K30" s="22">
        <f>AVERAGE(K5:K28)</f>
        <v>8.5000000000000041E-3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D7587-434A-407E-B17F-04674B021B25}">
  <dimension ref="A1:P40"/>
  <sheetViews>
    <sheetView tabSelected="1" zoomScale="61" zoomScaleNormal="78" workbookViewId="0">
      <selection activeCell="L11" sqref="K11:L1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45802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633</v>
      </c>
      <c r="F5" s="35" t="s">
        <v>17</v>
      </c>
      <c r="G5" s="33">
        <v>22</v>
      </c>
      <c r="H5" s="33" t="s">
        <v>17</v>
      </c>
      <c r="I5" s="32">
        <v>4.0000000000000001E-3</v>
      </c>
      <c r="J5" s="32">
        <v>0.01</v>
      </c>
      <c r="K5" s="32">
        <v>5.0000000000000001E-3</v>
      </c>
      <c r="L5" s="34" t="s">
        <v>17</v>
      </c>
      <c r="M5" s="32">
        <v>1.46</v>
      </c>
      <c r="N5" s="32">
        <v>94.06</v>
      </c>
      <c r="O5" s="32">
        <v>21.53</v>
      </c>
      <c r="P5" s="32">
        <v>59.53</v>
      </c>
    </row>
    <row r="6" spans="1:16" ht="15" thickBot="1" x14ac:dyDescent="0.25">
      <c r="A6" s="8"/>
      <c r="B6" s="8"/>
      <c r="C6" s="8"/>
      <c r="D6" s="8"/>
      <c r="E6" s="32" t="s">
        <v>634</v>
      </c>
      <c r="F6" s="35" t="s">
        <v>17</v>
      </c>
      <c r="G6" s="33">
        <v>21</v>
      </c>
      <c r="H6" s="33" t="s">
        <v>17</v>
      </c>
      <c r="I6" s="32">
        <v>4.0000000000000001E-3</v>
      </c>
      <c r="J6" s="32">
        <v>8.9999999999999993E-3</v>
      </c>
      <c r="K6" s="32">
        <v>5.0000000000000001E-3</v>
      </c>
      <c r="L6" s="34" t="s">
        <v>17</v>
      </c>
      <c r="M6" s="32">
        <v>1.1100000000000001</v>
      </c>
      <c r="N6" s="32">
        <v>91.74</v>
      </c>
      <c r="O6" s="32">
        <v>20.69</v>
      </c>
      <c r="P6" s="32">
        <v>66.739999999999995</v>
      </c>
    </row>
    <row r="7" spans="1:16" ht="15.75" thickBot="1" x14ac:dyDescent="0.25">
      <c r="A7" s="8"/>
      <c r="B7" s="51" t="s">
        <v>10</v>
      </c>
      <c r="C7" s="51"/>
      <c r="D7" s="8"/>
      <c r="E7" s="32" t="s">
        <v>635</v>
      </c>
      <c r="F7" s="35" t="s">
        <v>17</v>
      </c>
      <c r="G7" s="33">
        <v>18</v>
      </c>
      <c r="H7" s="33" t="s">
        <v>17</v>
      </c>
      <c r="I7" s="32">
        <v>5.0000000000000001E-3</v>
      </c>
      <c r="J7" s="32">
        <v>0.01</v>
      </c>
      <c r="K7" s="32">
        <v>5.0000000000000001E-3</v>
      </c>
      <c r="L7" s="34" t="s">
        <v>17</v>
      </c>
      <c r="M7" s="32">
        <v>1.34</v>
      </c>
      <c r="N7" s="32">
        <v>151.11000000000001</v>
      </c>
      <c r="O7" s="32">
        <v>20.5</v>
      </c>
      <c r="P7" s="32">
        <v>67.14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636</v>
      </c>
      <c r="F8" s="35" t="s">
        <v>17</v>
      </c>
      <c r="G8" s="33">
        <v>18</v>
      </c>
      <c r="H8" s="33" t="s">
        <v>17</v>
      </c>
      <c r="I8" s="32">
        <v>5.0000000000000001E-3</v>
      </c>
      <c r="J8" s="32">
        <v>8.9999999999999993E-3</v>
      </c>
      <c r="K8" s="32">
        <v>4.0000000000000001E-3</v>
      </c>
      <c r="L8" s="34" t="s">
        <v>17</v>
      </c>
      <c r="M8" s="32">
        <v>1.05</v>
      </c>
      <c r="N8" s="32">
        <v>143.09</v>
      </c>
      <c r="O8" s="32">
        <v>20.39</v>
      </c>
      <c r="P8" s="32">
        <v>65.34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637</v>
      </c>
      <c r="F9" s="35" t="s">
        <v>17</v>
      </c>
      <c r="G9" s="33">
        <v>21</v>
      </c>
      <c r="H9" s="33" t="s">
        <v>17</v>
      </c>
      <c r="I9" s="32">
        <v>5.0000000000000001E-3</v>
      </c>
      <c r="J9" s="32">
        <v>0.01</v>
      </c>
      <c r="K9" s="32">
        <v>4.0000000000000001E-3</v>
      </c>
      <c r="L9" s="34" t="s">
        <v>17</v>
      </c>
      <c r="M9" s="32">
        <v>0.9</v>
      </c>
      <c r="N9" s="32">
        <v>193.68</v>
      </c>
      <c r="O9" s="32">
        <v>20.25</v>
      </c>
      <c r="P9" s="32">
        <v>62.46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638</v>
      </c>
      <c r="F10" s="35" t="s">
        <v>17</v>
      </c>
      <c r="G10" s="33">
        <v>18</v>
      </c>
      <c r="H10" s="33" t="s">
        <v>17</v>
      </c>
      <c r="I10" s="32">
        <v>6.0000000000000001E-3</v>
      </c>
      <c r="J10" s="32">
        <v>1.2999999999999999E-2</v>
      </c>
      <c r="K10" s="32">
        <v>7.0000000000000001E-3</v>
      </c>
      <c r="L10" s="34" t="s">
        <v>17</v>
      </c>
      <c r="M10" s="32">
        <v>0.83</v>
      </c>
      <c r="N10" s="32">
        <v>357.81</v>
      </c>
      <c r="O10" s="32">
        <v>19.829999999999998</v>
      </c>
      <c r="P10" s="32">
        <v>65.040000000000006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639</v>
      </c>
      <c r="F11" s="35" t="s">
        <v>17</v>
      </c>
      <c r="G11" s="33">
        <v>24</v>
      </c>
      <c r="H11" s="33" t="s">
        <v>17</v>
      </c>
      <c r="I11" s="32">
        <v>6.0000000000000001E-3</v>
      </c>
      <c r="J11" s="32">
        <v>1.4E-2</v>
      </c>
      <c r="K11" s="32">
        <v>7.0000000000000001E-3</v>
      </c>
      <c r="L11" s="34" t="s">
        <v>17</v>
      </c>
      <c r="M11" s="32">
        <v>0.91</v>
      </c>
      <c r="N11" s="32">
        <v>82.62</v>
      </c>
      <c r="O11" s="32">
        <v>20.21</v>
      </c>
      <c r="P11" s="32">
        <v>56.97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640</v>
      </c>
      <c r="F12" s="35" t="s">
        <v>17</v>
      </c>
      <c r="G12" s="33">
        <v>19</v>
      </c>
      <c r="H12" s="33" t="s">
        <v>17</v>
      </c>
      <c r="I12" s="32">
        <v>8.9999999999999993E-3</v>
      </c>
      <c r="J12" s="32">
        <v>2.1999999999999999E-2</v>
      </c>
      <c r="K12" s="32">
        <v>1.2E-2</v>
      </c>
      <c r="L12" s="34" t="s">
        <v>17</v>
      </c>
      <c r="M12" s="32">
        <v>0.98</v>
      </c>
      <c r="N12" s="32">
        <v>353.34</v>
      </c>
      <c r="O12" s="32">
        <v>20.8</v>
      </c>
      <c r="P12" s="32">
        <v>59.97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641</v>
      </c>
      <c r="F13" s="35" t="s">
        <v>17</v>
      </c>
      <c r="G13" s="33">
        <v>32</v>
      </c>
      <c r="H13" s="33" t="s">
        <v>17</v>
      </c>
      <c r="I13" s="32">
        <v>0.01</v>
      </c>
      <c r="J13" s="32">
        <v>2.1000000000000001E-2</v>
      </c>
      <c r="K13" s="32">
        <v>0.01</v>
      </c>
      <c r="L13" s="34" t="s">
        <v>17</v>
      </c>
      <c r="M13" s="32">
        <v>0.82</v>
      </c>
      <c r="N13" s="32">
        <v>303.54000000000002</v>
      </c>
      <c r="O13" s="32">
        <v>22.16</v>
      </c>
      <c r="P13" s="32">
        <v>54.29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642</v>
      </c>
      <c r="F14" s="35" t="s">
        <v>17</v>
      </c>
      <c r="G14" s="33">
        <v>22</v>
      </c>
      <c r="H14" s="33" t="s">
        <v>17</v>
      </c>
      <c r="I14" s="32">
        <v>8.0000000000000002E-3</v>
      </c>
      <c r="J14" s="32">
        <v>1.6E-2</v>
      </c>
      <c r="K14" s="32">
        <v>8.0000000000000002E-3</v>
      </c>
      <c r="L14" s="34" t="s">
        <v>17</v>
      </c>
      <c r="M14" s="32">
        <v>0.78</v>
      </c>
      <c r="N14" s="32">
        <v>73.45</v>
      </c>
      <c r="O14" s="32">
        <v>23.71</v>
      </c>
      <c r="P14" s="32">
        <v>46.25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643</v>
      </c>
      <c r="F15" s="35" t="s">
        <v>17</v>
      </c>
      <c r="G15" s="33">
        <v>22</v>
      </c>
      <c r="H15" s="33" t="s">
        <v>17</v>
      </c>
      <c r="I15" s="32">
        <v>7.0000000000000001E-3</v>
      </c>
      <c r="J15" s="32">
        <v>1.6E-2</v>
      </c>
      <c r="K15" s="32">
        <v>8.0000000000000002E-3</v>
      </c>
      <c r="L15" s="34" t="s">
        <v>17</v>
      </c>
      <c r="M15" s="32">
        <v>0.92</v>
      </c>
      <c r="N15" s="32">
        <v>239.51</v>
      </c>
      <c r="O15" s="32">
        <v>25.36</v>
      </c>
      <c r="P15" s="32">
        <v>41.65</v>
      </c>
    </row>
    <row r="16" spans="1:16" ht="15" thickBot="1" x14ac:dyDescent="0.25">
      <c r="A16" s="8"/>
      <c r="B16" s="8"/>
      <c r="C16" s="8"/>
      <c r="D16" s="8"/>
      <c r="E16" s="32" t="s">
        <v>644</v>
      </c>
      <c r="F16" s="35" t="s">
        <v>17</v>
      </c>
      <c r="G16" s="33">
        <v>20</v>
      </c>
      <c r="H16" s="33" t="s">
        <v>17</v>
      </c>
      <c r="I16" s="32">
        <v>6.0000000000000001E-3</v>
      </c>
      <c r="J16" s="32">
        <v>1.2999999999999999E-2</v>
      </c>
      <c r="K16" s="32">
        <v>7.0000000000000001E-3</v>
      </c>
      <c r="L16" s="34" t="s">
        <v>17</v>
      </c>
      <c r="M16" s="32">
        <v>1.07</v>
      </c>
      <c r="N16" s="32">
        <v>12.65</v>
      </c>
      <c r="O16" s="32">
        <v>27.13</v>
      </c>
      <c r="P16" s="32">
        <v>35.11</v>
      </c>
    </row>
    <row r="17" spans="1:16" x14ac:dyDescent="0.2">
      <c r="A17" s="8"/>
      <c r="B17" s="52"/>
      <c r="C17" s="54" t="s">
        <v>26</v>
      </c>
      <c r="D17" s="8"/>
      <c r="E17" s="32" t="s">
        <v>645</v>
      </c>
      <c r="F17" s="35" t="s">
        <v>17</v>
      </c>
      <c r="G17" s="33">
        <v>14</v>
      </c>
      <c r="H17" s="33" t="s">
        <v>17</v>
      </c>
      <c r="I17" s="32">
        <v>5.0000000000000001E-3</v>
      </c>
      <c r="J17" s="32">
        <v>1.0999999999999999E-2</v>
      </c>
      <c r="K17" s="32">
        <v>5.0000000000000001E-3</v>
      </c>
      <c r="L17" s="34" t="s">
        <v>17</v>
      </c>
      <c r="M17" s="32">
        <v>1.27</v>
      </c>
      <c r="N17" s="32">
        <v>34.24</v>
      </c>
      <c r="O17" s="32">
        <v>28.51</v>
      </c>
      <c r="P17" s="32">
        <v>27.14</v>
      </c>
    </row>
    <row r="18" spans="1:16" ht="15" thickBot="1" x14ac:dyDescent="0.25">
      <c r="A18" s="8"/>
      <c r="B18" s="53"/>
      <c r="C18" s="53"/>
      <c r="D18" s="8"/>
      <c r="E18" s="32" t="s">
        <v>646</v>
      </c>
      <c r="F18" s="35" t="s">
        <v>17</v>
      </c>
      <c r="G18" s="33">
        <v>12</v>
      </c>
      <c r="H18" s="33" t="s">
        <v>17</v>
      </c>
      <c r="I18" s="32">
        <v>5.0000000000000001E-3</v>
      </c>
      <c r="J18" s="32">
        <v>0.01</v>
      </c>
      <c r="K18" s="32">
        <v>4.0000000000000001E-3</v>
      </c>
      <c r="L18" s="34" t="s">
        <v>17</v>
      </c>
      <c r="M18" s="32">
        <v>1.22</v>
      </c>
      <c r="N18" s="32">
        <v>31.74</v>
      </c>
      <c r="O18" s="32">
        <v>29.54</v>
      </c>
      <c r="P18" s="32">
        <v>24.38</v>
      </c>
    </row>
    <row r="19" spans="1:16" x14ac:dyDescent="0.2">
      <c r="A19" s="8"/>
      <c r="B19" s="57"/>
      <c r="C19" s="54" t="s">
        <v>27</v>
      </c>
      <c r="D19" s="8"/>
      <c r="E19" s="32" t="s">
        <v>647</v>
      </c>
      <c r="F19" s="35" t="s">
        <v>17</v>
      </c>
      <c r="G19" s="33">
        <v>9</v>
      </c>
      <c r="H19" s="33" t="s">
        <v>17</v>
      </c>
      <c r="I19" s="32">
        <v>5.0000000000000001E-3</v>
      </c>
      <c r="J19" s="32">
        <v>0.01</v>
      </c>
      <c r="K19" s="32">
        <v>5.0000000000000001E-3</v>
      </c>
      <c r="L19" s="34" t="s">
        <v>17</v>
      </c>
      <c r="M19" s="32">
        <v>1.27</v>
      </c>
      <c r="N19" s="32">
        <v>14.19</v>
      </c>
      <c r="O19" s="32">
        <v>30.35</v>
      </c>
      <c r="P19" s="32">
        <v>22.64</v>
      </c>
    </row>
    <row r="20" spans="1:16" ht="15" thickBot="1" x14ac:dyDescent="0.25">
      <c r="A20" s="8"/>
      <c r="B20" s="58"/>
      <c r="C20" s="53"/>
      <c r="D20" s="8"/>
      <c r="E20" s="32" t="s">
        <v>648</v>
      </c>
      <c r="F20" s="35" t="s">
        <v>17</v>
      </c>
      <c r="G20" s="33">
        <v>11</v>
      </c>
      <c r="H20" s="33" t="s">
        <v>17</v>
      </c>
      <c r="I20" s="32">
        <v>5.0000000000000001E-3</v>
      </c>
      <c r="J20" s="32">
        <v>1.0999999999999999E-2</v>
      </c>
      <c r="K20" s="32">
        <v>6.0000000000000001E-3</v>
      </c>
      <c r="L20" s="34" t="s">
        <v>17</v>
      </c>
      <c r="M20" s="32">
        <v>1.56</v>
      </c>
      <c r="N20" s="32">
        <v>179.6</v>
      </c>
      <c r="O20" s="32">
        <v>29.75</v>
      </c>
      <c r="P20" s="32">
        <v>22.3</v>
      </c>
    </row>
    <row r="21" spans="1:16" x14ac:dyDescent="0.2">
      <c r="A21" s="8"/>
      <c r="B21" s="8"/>
      <c r="C21" s="8"/>
      <c r="D21" s="8"/>
      <c r="E21" s="32" t="s">
        <v>649</v>
      </c>
      <c r="F21" s="35" t="s">
        <v>17</v>
      </c>
      <c r="G21" s="33">
        <v>11</v>
      </c>
      <c r="H21" s="33" t="s">
        <v>17</v>
      </c>
      <c r="I21" s="32">
        <v>4.0000000000000001E-3</v>
      </c>
      <c r="J21" s="32">
        <v>1.0999999999999999E-2</v>
      </c>
      <c r="K21" s="32">
        <v>6.0000000000000001E-3</v>
      </c>
      <c r="L21" s="34" t="s">
        <v>17</v>
      </c>
      <c r="M21" s="32">
        <v>1.81</v>
      </c>
      <c r="N21" s="32">
        <v>67.349999999999994</v>
      </c>
      <c r="O21" s="32">
        <v>27.9</v>
      </c>
      <c r="P21" s="32">
        <v>27.84</v>
      </c>
    </row>
    <row r="22" spans="1:16" x14ac:dyDescent="0.2">
      <c r="A22" s="8"/>
      <c r="B22" s="8"/>
      <c r="C22" s="8"/>
      <c r="D22" s="8"/>
      <c r="E22" s="32" t="s">
        <v>650</v>
      </c>
      <c r="F22" s="35" t="s">
        <v>17</v>
      </c>
      <c r="G22" s="33">
        <v>13</v>
      </c>
      <c r="H22" s="33" t="s">
        <v>17</v>
      </c>
      <c r="I22" s="32">
        <v>4.0000000000000001E-3</v>
      </c>
      <c r="J22" s="32">
        <v>0.01</v>
      </c>
      <c r="K22" s="32">
        <v>6.0000000000000001E-3</v>
      </c>
      <c r="L22" s="34" t="s">
        <v>17</v>
      </c>
      <c r="M22" s="32">
        <v>1.93</v>
      </c>
      <c r="N22" s="32">
        <v>49.13</v>
      </c>
      <c r="O22" s="32">
        <v>26.9</v>
      </c>
      <c r="P22" s="32">
        <v>30.43</v>
      </c>
    </row>
    <row r="23" spans="1:16" x14ac:dyDescent="0.2">
      <c r="A23" s="8"/>
      <c r="B23" s="8"/>
      <c r="C23" s="8"/>
      <c r="D23" s="8"/>
      <c r="E23" s="32" t="s">
        <v>651</v>
      </c>
      <c r="F23" s="35" t="s">
        <v>17</v>
      </c>
      <c r="G23" s="33">
        <v>15</v>
      </c>
      <c r="H23" s="33" t="s">
        <v>17</v>
      </c>
      <c r="I23" s="32">
        <v>4.0000000000000001E-3</v>
      </c>
      <c r="J23" s="32">
        <v>1.0999999999999999E-2</v>
      </c>
      <c r="K23" s="32">
        <v>7.0000000000000001E-3</v>
      </c>
      <c r="L23" s="34" t="s">
        <v>17</v>
      </c>
      <c r="M23" s="32">
        <v>1.49</v>
      </c>
      <c r="N23" s="32">
        <v>28.03</v>
      </c>
      <c r="O23" s="32">
        <v>24.59</v>
      </c>
      <c r="P23" s="32">
        <v>37.01</v>
      </c>
    </row>
    <row r="24" spans="1:16" x14ac:dyDescent="0.2">
      <c r="A24" s="8"/>
      <c r="B24" s="8"/>
      <c r="C24" s="8"/>
      <c r="D24" s="8"/>
      <c r="E24" s="32" t="s">
        <v>652</v>
      </c>
      <c r="F24" s="35" t="s">
        <v>17</v>
      </c>
      <c r="G24" s="33">
        <v>13</v>
      </c>
      <c r="H24" s="33" t="s">
        <v>17</v>
      </c>
      <c r="I24" s="32">
        <v>4.0000000000000001E-3</v>
      </c>
      <c r="J24" s="32">
        <v>1.0999999999999999E-2</v>
      </c>
      <c r="K24" s="32">
        <v>7.0000000000000001E-3</v>
      </c>
      <c r="L24" s="34" t="s">
        <v>17</v>
      </c>
      <c r="M24" s="32">
        <v>1.59</v>
      </c>
      <c r="N24" s="32">
        <v>157.68</v>
      </c>
      <c r="O24" s="32">
        <v>24.47</v>
      </c>
      <c r="P24" s="32">
        <v>41.21</v>
      </c>
    </row>
    <row r="25" spans="1:16" x14ac:dyDescent="0.2">
      <c r="A25" s="8"/>
      <c r="B25" s="8"/>
      <c r="C25" s="8"/>
      <c r="D25" s="8"/>
      <c r="E25" s="32" t="s">
        <v>653</v>
      </c>
      <c r="F25" s="35" t="s">
        <v>17</v>
      </c>
      <c r="G25" s="33">
        <v>19</v>
      </c>
      <c r="H25" s="33" t="s">
        <v>17</v>
      </c>
      <c r="I25" s="32">
        <v>4.0000000000000001E-3</v>
      </c>
      <c r="J25" s="32">
        <v>1.2E-2</v>
      </c>
      <c r="K25" s="32">
        <v>8.0000000000000002E-3</v>
      </c>
      <c r="L25" s="34" t="s">
        <v>17</v>
      </c>
      <c r="M25" s="32">
        <v>1.4</v>
      </c>
      <c r="N25" s="32">
        <v>123.03</v>
      </c>
      <c r="O25" s="32">
        <v>24.11</v>
      </c>
      <c r="P25" s="32">
        <v>41.39</v>
      </c>
    </row>
    <row r="26" spans="1:16" x14ac:dyDescent="0.2">
      <c r="A26" s="8"/>
      <c r="B26" s="8"/>
      <c r="C26" s="8"/>
      <c r="D26" s="8"/>
      <c r="E26" s="32" t="s">
        <v>654</v>
      </c>
      <c r="F26" s="35" t="s">
        <v>17</v>
      </c>
      <c r="G26" s="33">
        <v>20</v>
      </c>
      <c r="H26" s="33" t="s">
        <v>17</v>
      </c>
      <c r="I26" s="32">
        <v>5.0000000000000001E-3</v>
      </c>
      <c r="J26" s="32">
        <v>1.2999999999999999E-2</v>
      </c>
      <c r="K26" s="32">
        <v>8.0000000000000002E-3</v>
      </c>
      <c r="L26" s="34" t="s">
        <v>17</v>
      </c>
      <c r="M26" s="32">
        <v>2.11</v>
      </c>
      <c r="N26" s="32">
        <v>113.9</v>
      </c>
      <c r="O26" s="32">
        <v>23.1</v>
      </c>
      <c r="P26" s="32">
        <v>42.93</v>
      </c>
    </row>
    <row r="27" spans="1:16" x14ac:dyDescent="0.2">
      <c r="A27" s="8"/>
      <c r="B27" s="8"/>
      <c r="C27" s="8"/>
      <c r="D27" s="8"/>
      <c r="E27" s="32" t="s">
        <v>655</v>
      </c>
      <c r="F27" s="35" t="s">
        <v>17</v>
      </c>
      <c r="G27" s="33">
        <v>8</v>
      </c>
      <c r="H27" s="33" t="s">
        <v>17</v>
      </c>
      <c r="I27" s="32">
        <v>4.0000000000000001E-3</v>
      </c>
      <c r="J27" s="32">
        <v>1.0999999999999999E-2</v>
      </c>
      <c r="K27" s="32">
        <v>6.0000000000000001E-3</v>
      </c>
      <c r="L27" s="34" t="s">
        <v>17</v>
      </c>
      <c r="M27" s="32">
        <v>2.13</v>
      </c>
      <c r="N27" s="32">
        <v>120.01</v>
      </c>
      <c r="O27" s="32">
        <v>21.88</v>
      </c>
      <c r="P27" s="32">
        <v>47.86</v>
      </c>
    </row>
    <row r="28" spans="1:16" x14ac:dyDescent="0.2">
      <c r="A28" s="8"/>
      <c r="B28" s="8"/>
      <c r="C28" s="8"/>
      <c r="D28" s="8"/>
      <c r="E28" s="32" t="s">
        <v>656</v>
      </c>
      <c r="F28" s="35" t="s">
        <v>17</v>
      </c>
      <c r="G28" s="33">
        <v>11</v>
      </c>
      <c r="H28" s="33" t="s">
        <v>17</v>
      </c>
      <c r="I28" s="32">
        <v>4.0000000000000001E-3</v>
      </c>
      <c r="J28" s="32">
        <v>1.2999999999999999E-2</v>
      </c>
      <c r="K28" s="32">
        <v>8.0000000000000002E-3</v>
      </c>
      <c r="L28" s="34" t="s">
        <v>17</v>
      </c>
      <c r="M28" s="32">
        <v>2</v>
      </c>
      <c r="N28" s="32">
        <v>76.790000000000006</v>
      </c>
      <c r="O28" s="32">
        <v>20.309999999999999</v>
      </c>
      <c r="P28" s="32">
        <v>66.31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17.208333333333332</v>
      </c>
      <c r="H30" s="20" t="e">
        <f>AVERAGE(H5:H28)</f>
        <v>#DIV/0!</v>
      </c>
      <c r="I30" s="20">
        <f>MAX(I5:I28)</f>
        <v>0.01</v>
      </c>
      <c r="J30" s="21">
        <f>AVERAGE(J5:J28)</f>
        <v>1.2375000000000006E-2</v>
      </c>
      <c r="K30" s="22">
        <f>AVERAGE(K5:K28)</f>
        <v>6.5833333333333369E-3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EB2B-AC10-4C34-BE2F-9E5D7BED7363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45803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657</v>
      </c>
      <c r="F5" s="35" t="s">
        <v>17</v>
      </c>
      <c r="G5" s="33">
        <v>14</v>
      </c>
      <c r="H5" s="33" t="s">
        <v>17</v>
      </c>
      <c r="I5" s="32">
        <v>4.0000000000000001E-3</v>
      </c>
      <c r="J5" s="32">
        <v>8.0000000000000002E-3</v>
      </c>
      <c r="K5" s="32">
        <v>4.0000000000000001E-3</v>
      </c>
      <c r="L5" s="34" t="s">
        <v>17</v>
      </c>
      <c r="M5" s="32">
        <v>1.92</v>
      </c>
      <c r="N5" s="32">
        <v>66.959999999999994</v>
      </c>
      <c r="O5" s="32">
        <v>18.149999999999999</v>
      </c>
      <c r="P5" s="32">
        <v>80.77</v>
      </c>
    </row>
    <row r="6" spans="1:16" ht="15" thickBot="1" x14ac:dyDescent="0.25">
      <c r="A6" s="8"/>
      <c r="B6" s="8"/>
      <c r="C6" s="8"/>
      <c r="D6" s="8"/>
      <c r="E6" s="32" t="s">
        <v>658</v>
      </c>
      <c r="F6" s="35" t="s">
        <v>17</v>
      </c>
      <c r="G6" s="33">
        <v>11</v>
      </c>
      <c r="H6" s="33" t="s">
        <v>17</v>
      </c>
      <c r="I6" s="32">
        <v>4.0000000000000001E-3</v>
      </c>
      <c r="J6" s="32">
        <v>8.9999999999999993E-3</v>
      </c>
      <c r="K6" s="32">
        <v>4.0000000000000001E-3</v>
      </c>
      <c r="L6" s="34" t="s">
        <v>17</v>
      </c>
      <c r="M6" s="32">
        <v>1.46</v>
      </c>
      <c r="N6" s="32">
        <v>121.83</v>
      </c>
      <c r="O6" s="32">
        <v>18.57</v>
      </c>
      <c r="P6" s="32">
        <v>74.14</v>
      </c>
    </row>
    <row r="7" spans="1:16" ht="15.75" thickBot="1" x14ac:dyDescent="0.25">
      <c r="A7" s="8"/>
      <c r="B7" s="51" t="s">
        <v>10</v>
      </c>
      <c r="C7" s="51"/>
      <c r="D7" s="8"/>
      <c r="E7" s="32" t="s">
        <v>659</v>
      </c>
      <c r="F7" s="35" t="s">
        <v>17</v>
      </c>
      <c r="G7" s="33">
        <v>8</v>
      </c>
      <c r="H7" s="33" t="s">
        <v>17</v>
      </c>
      <c r="I7" s="32">
        <v>5.0000000000000001E-3</v>
      </c>
      <c r="J7" s="32">
        <v>1.2E-2</v>
      </c>
      <c r="K7" s="32">
        <v>7.0000000000000001E-3</v>
      </c>
      <c r="L7" s="34" t="s">
        <v>17</v>
      </c>
      <c r="M7" s="32">
        <v>0.83</v>
      </c>
      <c r="N7" s="32">
        <v>214.49</v>
      </c>
      <c r="O7" s="32">
        <v>18.170000000000002</v>
      </c>
      <c r="P7" s="32">
        <v>76.91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660</v>
      </c>
      <c r="F8" s="35" t="s">
        <v>17</v>
      </c>
      <c r="G8" s="33">
        <v>14</v>
      </c>
      <c r="H8" s="33" t="s">
        <v>17</v>
      </c>
      <c r="I8" s="32">
        <v>5.0000000000000001E-3</v>
      </c>
      <c r="J8" s="32">
        <v>1.2E-2</v>
      </c>
      <c r="K8" s="32">
        <v>7.0000000000000001E-3</v>
      </c>
      <c r="L8" s="34" t="s">
        <v>17</v>
      </c>
      <c r="M8" s="32">
        <v>1.1599999999999999</v>
      </c>
      <c r="N8" s="32">
        <v>23.79</v>
      </c>
      <c r="O8" s="32">
        <v>17.96</v>
      </c>
      <c r="P8" s="32">
        <v>78.540000000000006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661</v>
      </c>
      <c r="F9" s="35" t="s">
        <v>17</v>
      </c>
      <c r="G9" s="33">
        <v>11</v>
      </c>
      <c r="H9" s="33" t="s">
        <v>17</v>
      </c>
      <c r="I9" s="32">
        <v>5.0000000000000001E-3</v>
      </c>
      <c r="J9" s="32">
        <v>1.0999999999999999E-2</v>
      </c>
      <c r="K9" s="32">
        <v>5.0000000000000001E-3</v>
      </c>
      <c r="L9" s="34" t="s">
        <v>17</v>
      </c>
      <c r="M9" s="32">
        <v>1.19</v>
      </c>
      <c r="N9" s="32">
        <v>329.31</v>
      </c>
      <c r="O9" s="32">
        <v>17.25</v>
      </c>
      <c r="P9" s="32">
        <v>86.47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662</v>
      </c>
      <c r="F10" s="35" t="s">
        <v>17</v>
      </c>
      <c r="G10" s="33">
        <v>9</v>
      </c>
      <c r="H10" s="33" t="s">
        <v>17</v>
      </c>
      <c r="I10" s="32">
        <v>6.0000000000000001E-3</v>
      </c>
      <c r="J10" s="32">
        <v>1.0999999999999999E-2</v>
      </c>
      <c r="K10" s="32">
        <v>5.0000000000000001E-3</v>
      </c>
      <c r="L10" s="34" t="s">
        <v>17</v>
      </c>
      <c r="M10" s="32">
        <v>0.85</v>
      </c>
      <c r="N10" s="32">
        <v>287</v>
      </c>
      <c r="O10" s="32">
        <v>17.7</v>
      </c>
      <c r="P10" s="32">
        <v>83.48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663</v>
      </c>
      <c r="F11" s="35" t="s">
        <v>17</v>
      </c>
      <c r="G11" s="33">
        <v>9</v>
      </c>
      <c r="H11" s="33" t="s">
        <v>17</v>
      </c>
      <c r="I11" s="32">
        <v>6.0000000000000001E-3</v>
      </c>
      <c r="J11" s="32">
        <v>1.4E-2</v>
      </c>
      <c r="K11" s="32">
        <v>7.0000000000000001E-3</v>
      </c>
      <c r="L11" s="34" t="s">
        <v>17</v>
      </c>
      <c r="M11" s="32">
        <v>1.1399999999999999</v>
      </c>
      <c r="N11" s="32">
        <v>231.83</v>
      </c>
      <c r="O11" s="32">
        <v>19.05</v>
      </c>
      <c r="P11" s="32">
        <v>73.86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664</v>
      </c>
      <c r="F12" s="35" t="s">
        <v>17</v>
      </c>
      <c r="G12" s="33">
        <v>9</v>
      </c>
      <c r="H12" s="33" t="s">
        <v>17</v>
      </c>
      <c r="I12" s="32">
        <v>1.7000000000000001E-2</v>
      </c>
      <c r="J12" s="32">
        <v>3.9E-2</v>
      </c>
      <c r="K12" s="32">
        <v>2.1999999999999999E-2</v>
      </c>
      <c r="L12" s="34" t="s">
        <v>17</v>
      </c>
      <c r="M12" s="32">
        <v>0.84</v>
      </c>
      <c r="N12" s="32">
        <v>148.78</v>
      </c>
      <c r="O12" s="32">
        <v>19.32</v>
      </c>
      <c r="P12" s="32">
        <v>74.209999999999994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665</v>
      </c>
      <c r="F13" s="35" t="s">
        <v>17</v>
      </c>
      <c r="G13" s="33">
        <v>17</v>
      </c>
      <c r="H13" s="33" t="s">
        <v>17</v>
      </c>
      <c r="I13" s="32">
        <v>0.01</v>
      </c>
      <c r="J13" s="32">
        <v>2.1999999999999999E-2</v>
      </c>
      <c r="K13" s="32">
        <v>1.2E-2</v>
      </c>
      <c r="L13" s="34" t="s">
        <v>17</v>
      </c>
      <c r="M13" s="32">
        <v>1.36</v>
      </c>
      <c r="N13" s="32">
        <v>256.5</v>
      </c>
      <c r="O13" s="32">
        <v>21.04</v>
      </c>
      <c r="P13" s="32">
        <v>61.61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666</v>
      </c>
      <c r="F14" s="35" t="s">
        <v>17</v>
      </c>
      <c r="G14" s="33">
        <v>12</v>
      </c>
      <c r="H14" s="33" t="s">
        <v>17</v>
      </c>
      <c r="I14" s="32">
        <v>8.0000000000000002E-3</v>
      </c>
      <c r="J14" s="32">
        <v>1.7000000000000001E-2</v>
      </c>
      <c r="K14" s="32">
        <v>8.0000000000000002E-3</v>
      </c>
      <c r="L14" s="34" t="s">
        <v>17</v>
      </c>
      <c r="M14" s="32">
        <v>2.1</v>
      </c>
      <c r="N14" s="32">
        <v>241.89</v>
      </c>
      <c r="O14" s="32">
        <v>22.55</v>
      </c>
      <c r="P14" s="32">
        <v>52.84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667</v>
      </c>
      <c r="F15" s="35" t="s">
        <v>17</v>
      </c>
      <c r="G15" s="33">
        <v>9</v>
      </c>
      <c r="H15" s="33" t="s">
        <v>17</v>
      </c>
      <c r="I15" s="32">
        <v>7.0000000000000001E-3</v>
      </c>
      <c r="J15" s="32">
        <v>1.4E-2</v>
      </c>
      <c r="K15" s="32">
        <v>7.0000000000000001E-3</v>
      </c>
      <c r="L15" s="34" t="s">
        <v>17</v>
      </c>
      <c r="M15" s="32">
        <v>2.4300000000000002</v>
      </c>
      <c r="N15" s="32">
        <v>235.85</v>
      </c>
      <c r="O15" s="32">
        <v>23.75</v>
      </c>
      <c r="P15" s="32">
        <v>47.17</v>
      </c>
    </row>
    <row r="16" spans="1:16" ht="15" thickBot="1" x14ac:dyDescent="0.25">
      <c r="A16" s="8"/>
      <c r="B16" s="8"/>
      <c r="C16" s="8"/>
      <c r="D16" s="8"/>
      <c r="E16" s="32" t="s">
        <v>668</v>
      </c>
      <c r="F16" s="35" t="s">
        <v>17</v>
      </c>
      <c r="G16" s="33">
        <v>12</v>
      </c>
      <c r="H16" s="33" t="s">
        <v>17</v>
      </c>
      <c r="I16" s="32">
        <v>6.0000000000000001E-3</v>
      </c>
      <c r="J16" s="32">
        <v>1.2999999999999999E-2</v>
      </c>
      <c r="K16" s="32">
        <v>7.0000000000000001E-3</v>
      </c>
      <c r="L16" s="34" t="s">
        <v>17</v>
      </c>
      <c r="M16" s="32">
        <v>2.35</v>
      </c>
      <c r="N16" s="32">
        <v>230.2</v>
      </c>
      <c r="O16" s="32">
        <v>25.02</v>
      </c>
      <c r="P16" s="32">
        <v>42.29</v>
      </c>
    </row>
    <row r="17" spans="1:16" x14ac:dyDescent="0.2">
      <c r="A17" s="8"/>
      <c r="B17" s="52"/>
      <c r="C17" s="54" t="s">
        <v>26</v>
      </c>
      <c r="D17" s="8"/>
      <c r="E17" s="32" t="s">
        <v>669</v>
      </c>
      <c r="F17" s="35" t="s">
        <v>17</v>
      </c>
      <c r="G17" s="33">
        <v>16</v>
      </c>
      <c r="H17" s="33" t="s">
        <v>17</v>
      </c>
      <c r="I17" s="32">
        <v>5.0000000000000001E-3</v>
      </c>
      <c r="J17" s="32">
        <v>1.0999999999999999E-2</v>
      </c>
      <c r="K17" s="32">
        <v>6.0000000000000001E-3</v>
      </c>
      <c r="L17" s="34" t="s">
        <v>17</v>
      </c>
      <c r="M17" s="32">
        <v>1.66</v>
      </c>
      <c r="N17" s="32">
        <v>240.85</v>
      </c>
      <c r="O17" s="32">
        <v>27.28</v>
      </c>
      <c r="P17" s="32">
        <v>35.51</v>
      </c>
    </row>
    <row r="18" spans="1:16" ht="15" thickBot="1" x14ac:dyDescent="0.25">
      <c r="A18" s="8"/>
      <c r="B18" s="53"/>
      <c r="C18" s="53"/>
      <c r="D18" s="8"/>
      <c r="E18" s="32" t="s">
        <v>670</v>
      </c>
      <c r="F18" s="35" t="s">
        <v>17</v>
      </c>
      <c r="G18" s="33">
        <v>16</v>
      </c>
      <c r="H18" s="33" t="s">
        <v>17</v>
      </c>
      <c r="I18" s="32">
        <v>5.0000000000000001E-3</v>
      </c>
      <c r="J18" s="32">
        <v>0.01</v>
      </c>
      <c r="K18" s="32">
        <v>5.0000000000000001E-3</v>
      </c>
      <c r="L18" s="34" t="s">
        <v>17</v>
      </c>
      <c r="M18" s="32">
        <v>1.24</v>
      </c>
      <c r="N18" s="32">
        <v>309.55</v>
      </c>
      <c r="O18" s="32">
        <v>29.14</v>
      </c>
      <c r="P18" s="32">
        <v>28.84</v>
      </c>
    </row>
    <row r="19" spans="1:16" x14ac:dyDescent="0.2">
      <c r="A19" s="8"/>
      <c r="B19" s="57"/>
      <c r="C19" s="54" t="s">
        <v>27</v>
      </c>
      <c r="D19" s="8"/>
      <c r="E19" s="32" t="s">
        <v>671</v>
      </c>
      <c r="F19" s="35" t="s">
        <v>17</v>
      </c>
      <c r="G19" s="33">
        <v>19</v>
      </c>
      <c r="H19" s="33" t="s">
        <v>17</v>
      </c>
      <c r="I19" s="32">
        <v>5.0000000000000001E-3</v>
      </c>
      <c r="J19" s="32">
        <v>1.0999999999999999E-2</v>
      </c>
      <c r="K19" s="32">
        <v>6.0000000000000001E-3</v>
      </c>
      <c r="L19" s="34" t="s">
        <v>17</v>
      </c>
      <c r="M19" s="32">
        <v>1.3</v>
      </c>
      <c r="N19" s="32">
        <v>348.99</v>
      </c>
      <c r="O19" s="32">
        <v>29.16</v>
      </c>
      <c r="P19" s="32">
        <v>28.3</v>
      </c>
    </row>
    <row r="20" spans="1:16" ht="15" thickBot="1" x14ac:dyDescent="0.25">
      <c r="A20" s="8"/>
      <c r="B20" s="58"/>
      <c r="C20" s="53"/>
      <c r="D20" s="8"/>
      <c r="E20" s="32" t="s">
        <v>672</v>
      </c>
      <c r="F20" s="35" t="s">
        <v>17</v>
      </c>
      <c r="G20" s="33">
        <v>18</v>
      </c>
      <c r="H20" s="33" t="s">
        <v>17</v>
      </c>
      <c r="I20" s="32">
        <v>5.0000000000000001E-3</v>
      </c>
      <c r="J20" s="32">
        <v>1.7000000000000001E-2</v>
      </c>
      <c r="K20" s="32">
        <v>1.2E-2</v>
      </c>
      <c r="L20" s="34" t="s">
        <v>17</v>
      </c>
      <c r="M20" s="32">
        <v>1.65</v>
      </c>
      <c r="N20" s="32">
        <v>114.56</v>
      </c>
      <c r="O20" s="32">
        <v>25.77</v>
      </c>
      <c r="P20" s="32">
        <v>46.99</v>
      </c>
    </row>
    <row r="21" spans="1:16" x14ac:dyDescent="0.2">
      <c r="A21" s="8"/>
      <c r="B21" s="8"/>
      <c r="C21" s="8"/>
      <c r="D21" s="8"/>
      <c r="E21" s="32" t="s">
        <v>673</v>
      </c>
      <c r="F21" s="35" t="s">
        <v>17</v>
      </c>
      <c r="G21" s="33">
        <v>23</v>
      </c>
      <c r="H21" s="33" t="s">
        <v>17</v>
      </c>
      <c r="I21" s="32">
        <v>6.0000000000000001E-3</v>
      </c>
      <c r="J21" s="32">
        <v>1.7999999999999999E-2</v>
      </c>
      <c r="K21" s="32">
        <v>1.0999999999999999E-2</v>
      </c>
      <c r="L21" s="34" t="s">
        <v>17</v>
      </c>
      <c r="M21" s="32">
        <v>1.36</v>
      </c>
      <c r="N21" s="32">
        <v>154.21</v>
      </c>
      <c r="O21" s="32">
        <v>25.91</v>
      </c>
      <c r="P21" s="32">
        <v>43.34</v>
      </c>
    </row>
    <row r="22" spans="1:16" x14ac:dyDescent="0.2">
      <c r="A22" s="8"/>
      <c r="B22" s="8"/>
      <c r="C22" s="8"/>
      <c r="D22" s="8"/>
      <c r="E22" s="32" t="s">
        <v>674</v>
      </c>
      <c r="F22" s="35" t="s">
        <v>17</v>
      </c>
      <c r="G22" s="33">
        <v>18</v>
      </c>
      <c r="H22" s="33" t="s">
        <v>17</v>
      </c>
      <c r="I22" s="32">
        <v>5.0000000000000001E-3</v>
      </c>
      <c r="J22" s="32">
        <v>1.9E-2</v>
      </c>
      <c r="K22" s="32">
        <v>1.2999999999999999E-2</v>
      </c>
      <c r="L22" s="34" t="s">
        <v>17</v>
      </c>
      <c r="M22" s="32">
        <v>1.1499999999999999</v>
      </c>
      <c r="N22" s="32">
        <v>102.43</v>
      </c>
      <c r="O22" s="32">
        <v>27.25</v>
      </c>
      <c r="P22" s="32">
        <v>32.369999999999997</v>
      </c>
    </row>
    <row r="23" spans="1:16" x14ac:dyDescent="0.2">
      <c r="A23" s="8"/>
      <c r="B23" s="8"/>
      <c r="C23" s="8"/>
      <c r="D23" s="8"/>
      <c r="E23" s="32" t="s">
        <v>675</v>
      </c>
      <c r="F23" s="35" t="s">
        <v>17</v>
      </c>
      <c r="G23" s="33">
        <v>20</v>
      </c>
      <c r="H23" s="33" t="s">
        <v>17</v>
      </c>
      <c r="I23" s="32">
        <v>5.0000000000000001E-3</v>
      </c>
      <c r="J23" s="32">
        <v>1.7000000000000001E-2</v>
      </c>
      <c r="K23" s="32">
        <v>1.2E-2</v>
      </c>
      <c r="L23" s="34" t="s">
        <v>17</v>
      </c>
      <c r="M23" s="32">
        <v>0.89</v>
      </c>
      <c r="N23" s="32">
        <v>21.07</v>
      </c>
      <c r="O23" s="32">
        <v>27.04</v>
      </c>
      <c r="P23" s="32">
        <v>32.659999999999997</v>
      </c>
    </row>
    <row r="24" spans="1:16" x14ac:dyDescent="0.2">
      <c r="A24" s="8"/>
      <c r="B24" s="8"/>
      <c r="C24" s="8"/>
      <c r="D24" s="8"/>
      <c r="E24" s="32" t="s">
        <v>676</v>
      </c>
      <c r="F24" s="35" t="s">
        <v>17</v>
      </c>
      <c r="G24" s="33">
        <v>14</v>
      </c>
      <c r="H24" s="33" t="s">
        <v>17</v>
      </c>
      <c r="I24" s="32">
        <v>6.0000000000000001E-3</v>
      </c>
      <c r="J24" s="32">
        <v>2.7E-2</v>
      </c>
      <c r="K24" s="32">
        <v>2.1000000000000001E-2</v>
      </c>
      <c r="L24" s="34" t="s">
        <v>17</v>
      </c>
      <c r="M24" s="32">
        <v>0.87</v>
      </c>
      <c r="N24" s="32">
        <v>96.98</v>
      </c>
      <c r="O24" s="32">
        <v>26.3</v>
      </c>
      <c r="P24" s="32">
        <v>37.21</v>
      </c>
    </row>
    <row r="25" spans="1:16" x14ac:dyDescent="0.2">
      <c r="A25" s="8"/>
      <c r="B25" s="8"/>
      <c r="C25" s="8"/>
      <c r="D25" s="8"/>
      <c r="E25" s="32" t="s">
        <v>677</v>
      </c>
      <c r="F25" s="35" t="s">
        <v>17</v>
      </c>
      <c r="G25" s="33">
        <v>18</v>
      </c>
      <c r="H25" s="33" t="s">
        <v>17</v>
      </c>
      <c r="I25" s="32">
        <v>5.0000000000000001E-3</v>
      </c>
      <c r="J25" s="32">
        <v>2.1000000000000001E-2</v>
      </c>
      <c r="K25" s="32">
        <v>1.6E-2</v>
      </c>
      <c r="L25" s="34" t="s">
        <v>17</v>
      </c>
      <c r="M25" s="32">
        <v>1.97</v>
      </c>
      <c r="N25" s="32">
        <v>72.8</v>
      </c>
      <c r="O25" s="32">
        <v>24.02</v>
      </c>
      <c r="P25" s="32">
        <v>40.950000000000003</v>
      </c>
    </row>
    <row r="26" spans="1:16" x14ac:dyDescent="0.2">
      <c r="A26" s="8"/>
      <c r="B26" s="8"/>
      <c r="C26" s="8"/>
      <c r="D26" s="8"/>
      <c r="E26" s="32" t="s">
        <v>678</v>
      </c>
      <c r="F26" s="35" t="s">
        <v>17</v>
      </c>
      <c r="G26" s="33">
        <v>11</v>
      </c>
      <c r="H26" s="33" t="s">
        <v>17</v>
      </c>
      <c r="I26" s="32">
        <v>5.0000000000000001E-3</v>
      </c>
      <c r="J26" s="32">
        <v>0.02</v>
      </c>
      <c r="K26" s="32">
        <v>1.4999999999999999E-2</v>
      </c>
      <c r="L26" s="34" t="s">
        <v>17</v>
      </c>
      <c r="M26" s="32">
        <v>1.68</v>
      </c>
      <c r="N26" s="32">
        <v>126.68</v>
      </c>
      <c r="O26" s="32">
        <v>22.78</v>
      </c>
      <c r="P26" s="32">
        <v>46.68</v>
      </c>
    </row>
    <row r="27" spans="1:16" x14ac:dyDescent="0.2">
      <c r="A27" s="8"/>
      <c r="B27" s="8"/>
      <c r="C27" s="8"/>
      <c r="D27" s="8"/>
      <c r="E27" s="32" t="s">
        <v>679</v>
      </c>
      <c r="F27" s="35" t="s">
        <v>17</v>
      </c>
      <c r="G27" s="33">
        <v>20</v>
      </c>
      <c r="H27" s="33" t="s">
        <v>17</v>
      </c>
      <c r="I27" s="32">
        <v>5.0000000000000001E-3</v>
      </c>
      <c r="J27" s="32">
        <v>1.7000000000000001E-2</v>
      </c>
      <c r="K27" s="32">
        <v>1.2E-2</v>
      </c>
      <c r="L27" s="34" t="s">
        <v>17</v>
      </c>
      <c r="M27" s="32">
        <v>1.62</v>
      </c>
      <c r="N27" s="32">
        <v>79.64</v>
      </c>
      <c r="O27" s="32">
        <v>21.49</v>
      </c>
      <c r="P27" s="32">
        <v>57.79</v>
      </c>
    </row>
    <row r="28" spans="1:16" x14ac:dyDescent="0.2">
      <c r="A28" s="8"/>
      <c r="B28" s="8"/>
      <c r="C28" s="8"/>
      <c r="D28" s="8"/>
      <c r="E28" s="32" t="s">
        <v>680</v>
      </c>
      <c r="F28" s="35" t="s">
        <v>17</v>
      </c>
      <c r="G28" s="33">
        <v>12</v>
      </c>
      <c r="H28" s="33" t="s">
        <v>17</v>
      </c>
      <c r="I28" s="32">
        <v>5.0000000000000001E-3</v>
      </c>
      <c r="J28" s="32">
        <v>1.0999999999999999E-2</v>
      </c>
      <c r="K28" s="32">
        <v>6.0000000000000001E-3</v>
      </c>
      <c r="L28" s="34" t="s">
        <v>17</v>
      </c>
      <c r="M28" s="32">
        <v>1.22</v>
      </c>
      <c r="N28" s="32">
        <v>56.02</v>
      </c>
      <c r="O28" s="32">
        <v>19.14</v>
      </c>
      <c r="P28" s="32">
        <v>69.11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 t="e">
        <f>AVERAGE(F5:F28)</f>
        <v>#DIV/0!</v>
      </c>
      <c r="G30" s="20">
        <f>AVERAGE(G5:G28)</f>
        <v>14.166666666666666</v>
      </c>
      <c r="H30" s="20" t="e">
        <f>AVERAGE(H5:H28)</f>
        <v>#DIV/0!</v>
      </c>
      <c r="I30" s="20">
        <f>MAX(I5:I28)</f>
        <v>1.7000000000000001E-2</v>
      </c>
      <c r="J30" s="21">
        <f>AVERAGE(J5:J28)</f>
        <v>1.5875000000000004E-2</v>
      </c>
      <c r="K30" s="22">
        <f>AVERAGE(K5:K28)</f>
        <v>9.5833333333333343E-3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2B862-4B38-4606-982D-9BDE351C5304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45804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681</v>
      </c>
      <c r="F5" s="35" t="s">
        <v>17</v>
      </c>
      <c r="G5" s="33">
        <v>8</v>
      </c>
      <c r="H5" s="33" t="s">
        <v>17</v>
      </c>
      <c r="I5" s="32">
        <v>5.0000000000000001E-3</v>
      </c>
      <c r="J5" s="32">
        <v>1.2E-2</v>
      </c>
      <c r="K5" s="32">
        <v>7.0000000000000001E-3</v>
      </c>
      <c r="L5" s="34" t="s">
        <v>17</v>
      </c>
      <c r="M5" s="32">
        <v>1.1299999999999999</v>
      </c>
      <c r="N5" s="32">
        <v>13.36</v>
      </c>
      <c r="O5" s="32">
        <v>19.89</v>
      </c>
      <c r="P5" s="32">
        <v>65.78</v>
      </c>
    </row>
    <row r="6" spans="1:16" ht="15" thickBot="1" x14ac:dyDescent="0.25">
      <c r="A6" s="8"/>
      <c r="B6" s="8"/>
      <c r="C6" s="8"/>
      <c r="D6" s="8"/>
      <c r="E6" s="32" t="s">
        <v>682</v>
      </c>
      <c r="F6" s="35" t="s">
        <v>17</v>
      </c>
      <c r="G6" s="33">
        <v>6</v>
      </c>
      <c r="H6" s="33" t="s">
        <v>17</v>
      </c>
      <c r="I6" s="32">
        <v>5.0000000000000001E-3</v>
      </c>
      <c r="J6" s="32">
        <v>1.4999999999999999E-2</v>
      </c>
      <c r="K6" s="32">
        <v>8.9999999999999993E-3</v>
      </c>
      <c r="L6" s="34" t="s">
        <v>17</v>
      </c>
      <c r="M6" s="32">
        <v>1.1299999999999999</v>
      </c>
      <c r="N6" s="32">
        <v>358.17</v>
      </c>
      <c r="O6" s="32">
        <v>19.649999999999999</v>
      </c>
      <c r="P6" s="32">
        <v>67.86</v>
      </c>
    </row>
    <row r="7" spans="1:16" ht="15.75" thickBot="1" x14ac:dyDescent="0.25">
      <c r="A7" s="8"/>
      <c r="B7" s="51" t="s">
        <v>10</v>
      </c>
      <c r="C7" s="51"/>
      <c r="D7" s="8"/>
      <c r="E7" s="32" t="s">
        <v>683</v>
      </c>
      <c r="F7" s="35" t="s">
        <v>17</v>
      </c>
      <c r="G7" s="33">
        <v>21</v>
      </c>
      <c r="H7" s="33" t="s">
        <v>17</v>
      </c>
      <c r="I7" s="32">
        <v>6.0000000000000001E-3</v>
      </c>
      <c r="J7" s="32">
        <v>1.6E-2</v>
      </c>
      <c r="K7" s="32">
        <v>1.0999999999999999E-2</v>
      </c>
      <c r="L7" s="34" t="s">
        <v>17</v>
      </c>
      <c r="M7" s="32">
        <v>0.63</v>
      </c>
      <c r="N7" s="32">
        <v>28</v>
      </c>
      <c r="O7" s="32">
        <v>19.62</v>
      </c>
      <c r="P7" s="32">
        <v>69.66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684</v>
      </c>
      <c r="F8" s="35" t="s">
        <v>17</v>
      </c>
      <c r="G8" s="33">
        <v>20</v>
      </c>
      <c r="H8" s="33" t="s">
        <v>17</v>
      </c>
      <c r="I8" s="32">
        <v>6.0000000000000001E-3</v>
      </c>
      <c r="J8" s="32">
        <v>1.7999999999999999E-2</v>
      </c>
      <c r="K8" s="32">
        <v>1.0999999999999999E-2</v>
      </c>
      <c r="L8" s="34" t="s">
        <v>17</v>
      </c>
      <c r="M8" s="32">
        <v>0.66</v>
      </c>
      <c r="N8" s="32">
        <v>322.26</v>
      </c>
      <c r="O8" s="32">
        <v>19.670000000000002</v>
      </c>
      <c r="P8" s="32">
        <v>70.680000000000007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685</v>
      </c>
      <c r="F9" s="35" t="s">
        <v>17</v>
      </c>
      <c r="G9" s="33">
        <v>23</v>
      </c>
      <c r="H9" s="33" t="s">
        <v>17</v>
      </c>
      <c r="I9" s="32">
        <v>6.0000000000000001E-3</v>
      </c>
      <c r="J9" s="32">
        <v>1.2999999999999999E-2</v>
      </c>
      <c r="K9" s="32">
        <v>7.0000000000000001E-3</v>
      </c>
      <c r="L9" s="34" t="s">
        <v>17</v>
      </c>
      <c r="M9" s="32">
        <v>0.82</v>
      </c>
      <c r="N9" s="32">
        <v>111.04</v>
      </c>
      <c r="O9" s="32">
        <v>19.46</v>
      </c>
      <c r="P9" s="32">
        <v>69.22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686</v>
      </c>
      <c r="F10" s="35" t="s">
        <v>17</v>
      </c>
      <c r="G10" s="33">
        <v>12</v>
      </c>
      <c r="H10" s="33" t="s">
        <v>17</v>
      </c>
      <c r="I10" s="32">
        <v>7.0000000000000001E-3</v>
      </c>
      <c r="J10" s="32">
        <v>2.1000000000000001E-2</v>
      </c>
      <c r="K10" s="32">
        <v>1.4E-2</v>
      </c>
      <c r="L10" s="34" t="s">
        <v>17</v>
      </c>
      <c r="M10" s="32">
        <v>0.67</v>
      </c>
      <c r="N10" s="32">
        <v>208.62</v>
      </c>
      <c r="O10" s="32">
        <v>18.53</v>
      </c>
      <c r="P10" s="32">
        <v>79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687</v>
      </c>
      <c r="F11" s="35" t="s">
        <v>17</v>
      </c>
      <c r="G11" s="33">
        <v>28</v>
      </c>
      <c r="H11" s="33" t="s">
        <v>17</v>
      </c>
      <c r="I11" s="32">
        <v>8.0000000000000002E-3</v>
      </c>
      <c r="J11" s="32">
        <v>2.8000000000000001E-2</v>
      </c>
      <c r="K11" s="32">
        <v>1.9E-2</v>
      </c>
      <c r="L11" s="34" t="s">
        <v>17</v>
      </c>
      <c r="M11" s="32">
        <v>0.72</v>
      </c>
      <c r="N11" s="32">
        <v>66.02</v>
      </c>
      <c r="O11" s="32">
        <v>18.850000000000001</v>
      </c>
      <c r="P11" s="32">
        <v>73.38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688</v>
      </c>
      <c r="F12" s="35" t="s">
        <v>17</v>
      </c>
      <c r="G12" s="33">
        <v>23</v>
      </c>
      <c r="H12" s="33" t="s">
        <v>17</v>
      </c>
      <c r="I12" s="32">
        <v>1.2999999999999999E-2</v>
      </c>
      <c r="J12" s="32">
        <v>3.6999999999999998E-2</v>
      </c>
      <c r="K12" s="32">
        <v>2.3E-2</v>
      </c>
      <c r="L12" s="34" t="s">
        <v>17</v>
      </c>
      <c r="M12" s="32">
        <v>1</v>
      </c>
      <c r="N12" s="32">
        <v>107.64</v>
      </c>
      <c r="O12" s="32">
        <v>19.940000000000001</v>
      </c>
      <c r="P12" s="32">
        <v>65.25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689</v>
      </c>
      <c r="F13" s="35" t="s">
        <v>17</v>
      </c>
      <c r="G13" s="33">
        <v>42</v>
      </c>
      <c r="H13" s="33" t="s">
        <v>17</v>
      </c>
      <c r="I13" s="32">
        <v>1.6E-2</v>
      </c>
      <c r="J13" s="32">
        <v>3.6999999999999998E-2</v>
      </c>
      <c r="K13" s="32">
        <v>0.02</v>
      </c>
      <c r="L13" s="34" t="s">
        <v>17</v>
      </c>
      <c r="M13" s="32">
        <v>1.43</v>
      </c>
      <c r="N13" s="32">
        <v>186.84</v>
      </c>
      <c r="O13" s="32">
        <v>22.43</v>
      </c>
      <c r="P13" s="32">
        <v>54.15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690</v>
      </c>
      <c r="F14" s="35" t="s">
        <v>17</v>
      </c>
      <c r="G14" s="33">
        <v>28</v>
      </c>
      <c r="H14" s="33" t="s">
        <v>17</v>
      </c>
      <c r="I14" s="32">
        <v>8.0000000000000002E-3</v>
      </c>
      <c r="J14" s="32">
        <v>1.4999999999999999E-2</v>
      </c>
      <c r="K14" s="32">
        <v>7.0000000000000001E-3</v>
      </c>
      <c r="L14" s="34" t="s">
        <v>17</v>
      </c>
      <c r="M14" s="32">
        <v>2.02</v>
      </c>
      <c r="N14" s="32">
        <v>235.54</v>
      </c>
      <c r="O14" s="32">
        <v>24.57</v>
      </c>
      <c r="P14" s="32">
        <v>44.16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691</v>
      </c>
      <c r="F15" s="35" t="s">
        <v>17</v>
      </c>
      <c r="G15" s="33">
        <v>18</v>
      </c>
      <c r="H15" s="33" t="s">
        <v>17</v>
      </c>
      <c r="I15" s="32">
        <v>6.0000000000000001E-3</v>
      </c>
      <c r="J15" s="32">
        <v>1.2E-2</v>
      </c>
      <c r="K15" s="32">
        <v>6.0000000000000001E-3</v>
      </c>
      <c r="L15" s="34" t="s">
        <v>17</v>
      </c>
      <c r="M15" s="32">
        <v>1.35</v>
      </c>
      <c r="N15" s="32">
        <v>230.95</v>
      </c>
      <c r="O15" s="32">
        <v>26.37</v>
      </c>
      <c r="P15" s="32">
        <v>38.130000000000003</v>
      </c>
    </row>
    <row r="16" spans="1:16" ht="15" thickBot="1" x14ac:dyDescent="0.25">
      <c r="A16" s="8"/>
      <c r="B16" s="8"/>
      <c r="C16" s="8"/>
      <c r="D16" s="8"/>
      <c r="E16" s="32" t="s">
        <v>692</v>
      </c>
      <c r="F16" s="35" t="s">
        <v>17</v>
      </c>
      <c r="G16" s="33">
        <v>22</v>
      </c>
      <c r="H16" s="33" t="s">
        <v>17</v>
      </c>
      <c r="I16" s="32">
        <v>2E-3</v>
      </c>
      <c r="J16" s="32">
        <v>6.0000000000000001E-3</v>
      </c>
      <c r="K16" s="32">
        <v>4.0000000000000001E-3</v>
      </c>
      <c r="L16" s="34" t="s">
        <v>17</v>
      </c>
      <c r="M16" s="32">
        <v>0.98</v>
      </c>
      <c r="N16" s="32">
        <v>152.21</v>
      </c>
      <c r="O16" s="32">
        <v>27.79</v>
      </c>
      <c r="P16" s="32">
        <v>34.14</v>
      </c>
    </row>
    <row r="17" spans="1:16" x14ac:dyDescent="0.2">
      <c r="A17" s="8"/>
      <c r="B17" s="52"/>
      <c r="C17" s="54" t="s">
        <v>26</v>
      </c>
      <c r="D17" s="8"/>
      <c r="E17" s="32" t="s">
        <v>693</v>
      </c>
      <c r="F17" s="35">
        <v>43</v>
      </c>
      <c r="G17" s="33">
        <v>19</v>
      </c>
      <c r="H17" s="33" t="s">
        <v>17</v>
      </c>
      <c r="I17" s="32">
        <v>2E-3</v>
      </c>
      <c r="J17" s="32">
        <v>7.0000000000000001E-3</v>
      </c>
      <c r="K17" s="32">
        <v>4.0000000000000001E-3</v>
      </c>
      <c r="L17" s="34" t="s">
        <v>17</v>
      </c>
      <c r="M17" s="32">
        <v>1.48</v>
      </c>
      <c r="N17" s="32">
        <v>89.88</v>
      </c>
      <c r="O17" s="32">
        <v>29.34</v>
      </c>
      <c r="P17" s="32">
        <v>25.9</v>
      </c>
    </row>
    <row r="18" spans="1:16" ht="15" thickBot="1" x14ac:dyDescent="0.25">
      <c r="A18" s="8"/>
      <c r="B18" s="53"/>
      <c r="C18" s="53"/>
      <c r="D18" s="8"/>
      <c r="E18" s="32" t="s">
        <v>694</v>
      </c>
      <c r="F18" s="35">
        <v>47</v>
      </c>
      <c r="G18" s="33">
        <v>16</v>
      </c>
      <c r="H18" s="33" t="s">
        <v>17</v>
      </c>
      <c r="I18" s="32">
        <v>3.0000000000000001E-3</v>
      </c>
      <c r="J18" s="32">
        <v>7.0000000000000001E-3</v>
      </c>
      <c r="K18" s="32">
        <v>4.0000000000000001E-3</v>
      </c>
      <c r="L18" s="34" t="s">
        <v>17</v>
      </c>
      <c r="M18" s="32">
        <v>1.43</v>
      </c>
      <c r="N18" s="32">
        <v>23.46</v>
      </c>
      <c r="O18" s="32">
        <v>29.98</v>
      </c>
      <c r="P18" s="32">
        <v>19.97</v>
      </c>
    </row>
    <row r="19" spans="1:16" x14ac:dyDescent="0.2">
      <c r="A19" s="8"/>
      <c r="B19" s="57"/>
      <c r="C19" s="54" t="s">
        <v>27</v>
      </c>
      <c r="D19" s="8"/>
      <c r="E19" s="32" t="s">
        <v>695</v>
      </c>
      <c r="F19" s="35">
        <v>28</v>
      </c>
      <c r="G19" s="33">
        <v>9</v>
      </c>
      <c r="H19" s="33" t="s">
        <v>17</v>
      </c>
      <c r="I19" s="32">
        <v>3.0000000000000001E-3</v>
      </c>
      <c r="J19" s="32">
        <v>8.0000000000000002E-3</v>
      </c>
      <c r="K19" s="32">
        <v>5.0000000000000001E-3</v>
      </c>
      <c r="L19" s="34" t="s">
        <v>17</v>
      </c>
      <c r="M19" s="32">
        <v>1.71</v>
      </c>
      <c r="N19" s="32">
        <v>66.94</v>
      </c>
      <c r="O19" s="32">
        <v>30.37</v>
      </c>
      <c r="P19" s="32">
        <v>22.59</v>
      </c>
    </row>
    <row r="20" spans="1:16" ht="15" thickBot="1" x14ac:dyDescent="0.25">
      <c r="A20" s="8"/>
      <c r="B20" s="58"/>
      <c r="C20" s="53"/>
      <c r="D20" s="8"/>
      <c r="E20" s="32" t="s">
        <v>696</v>
      </c>
      <c r="F20" s="35">
        <v>38</v>
      </c>
      <c r="G20" s="33">
        <v>11</v>
      </c>
      <c r="H20" s="33" t="s">
        <v>17</v>
      </c>
      <c r="I20" s="32">
        <v>4.0000000000000001E-3</v>
      </c>
      <c r="J20" s="32">
        <v>0.01</v>
      </c>
      <c r="K20" s="32">
        <v>6.0000000000000001E-3</v>
      </c>
      <c r="L20" s="34" t="s">
        <v>17</v>
      </c>
      <c r="M20" s="32">
        <v>2.37</v>
      </c>
      <c r="N20" s="32">
        <v>89.95</v>
      </c>
      <c r="O20" s="32">
        <v>29.87</v>
      </c>
      <c r="P20" s="32">
        <v>28.58</v>
      </c>
    </row>
    <row r="21" spans="1:16" x14ac:dyDescent="0.2">
      <c r="A21" s="8"/>
      <c r="B21" s="8"/>
      <c r="C21" s="8"/>
      <c r="D21" s="8"/>
      <c r="E21" s="32" t="s">
        <v>697</v>
      </c>
      <c r="F21" s="35">
        <v>36</v>
      </c>
      <c r="G21" s="33">
        <v>12</v>
      </c>
      <c r="H21" s="33" t="s">
        <v>17</v>
      </c>
      <c r="I21" s="32">
        <v>4.0000000000000001E-3</v>
      </c>
      <c r="J21" s="32">
        <v>1.0999999999999999E-2</v>
      </c>
      <c r="K21" s="32">
        <v>7.0000000000000001E-3</v>
      </c>
      <c r="L21" s="34" t="s">
        <v>17</v>
      </c>
      <c r="M21" s="32">
        <v>2.62</v>
      </c>
      <c r="N21" s="32">
        <v>100.68</v>
      </c>
      <c r="O21" s="32">
        <v>28.64</v>
      </c>
      <c r="P21" s="32">
        <v>32.6</v>
      </c>
    </row>
    <row r="22" spans="1:16" x14ac:dyDescent="0.2">
      <c r="A22" s="8"/>
      <c r="B22" s="8"/>
      <c r="C22" s="8"/>
      <c r="D22" s="8"/>
      <c r="E22" s="32" t="s">
        <v>698</v>
      </c>
      <c r="F22" s="35">
        <v>40</v>
      </c>
      <c r="G22" s="33">
        <v>12</v>
      </c>
      <c r="H22" s="33" t="s">
        <v>17</v>
      </c>
      <c r="I22" s="32">
        <v>3.0000000000000001E-3</v>
      </c>
      <c r="J22" s="32">
        <v>1.2E-2</v>
      </c>
      <c r="K22" s="32">
        <v>8.0000000000000002E-3</v>
      </c>
      <c r="L22" s="34" t="s">
        <v>17</v>
      </c>
      <c r="M22" s="32">
        <v>2.44</v>
      </c>
      <c r="N22" s="32">
        <v>107.48</v>
      </c>
      <c r="O22" s="32">
        <v>28.05</v>
      </c>
      <c r="P22" s="32">
        <v>32.69</v>
      </c>
    </row>
    <row r="23" spans="1:16" x14ac:dyDescent="0.2">
      <c r="A23" s="8"/>
      <c r="B23" s="8"/>
      <c r="C23" s="8"/>
      <c r="D23" s="8"/>
      <c r="E23" s="32" t="s">
        <v>699</v>
      </c>
      <c r="F23" s="35">
        <v>35</v>
      </c>
      <c r="G23" s="33">
        <v>11</v>
      </c>
      <c r="H23" s="33" t="s">
        <v>17</v>
      </c>
      <c r="I23" s="32">
        <v>3.0000000000000001E-3</v>
      </c>
      <c r="J23" s="32">
        <v>1.0999999999999999E-2</v>
      </c>
      <c r="K23" s="32">
        <v>8.0000000000000002E-3</v>
      </c>
      <c r="L23" s="34" t="s">
        <v>17</v>
      </c>
      <c r="M23" s="32">
        <v>2.92</v>
      </c>
      <c r="N23" s="32">
        <v>111.76</v>
      </c>
      <c r="O23" s="32">
        <v>26.86</v>
      </c>
      <c r="P23" s="32">
        <v>42.06</v>
      </c>
    </row>
    <row r="24" spans="1:16" x14ac:dyDescent="0.2">
      <c r="A24" s="8"/>
      <c r="B24" s="8"/>
      <c r="C24" s="8"/>
      <c r="D24" s="8"/>
      <c r="E24" s="32" t="s">
        <v>700</v>
      </c>
      <c r="F24" s="35">
        <v>38</v>
      </c>
      <c r="G24" s="33">
        <v>15</v>
      </c>
      <c r="H24" s="33" t="s">
        <v>17</v>
      </c>
      <c r="I24" s="32">
        <v>3.0000000000000001E-3</v>
      </c>
      <c r="J24" s="32">
        <v>1.0999999999999999E-2</v>
      </c>
      <c r="K24" s="32">
        <v>8.0000000000000002E-3</v>
      </c>
      <c r="L24" s="34" t="s">
        <v>17</v>
      </c>
      <c r="M24" s="32">
        <v>3.06</v>
      </c>
      <c r="N24" s="32">
        <v>117.89</v>
      </c>
      <c r="O24" s="32">
        <v>24.77</v>
      </c>
      <c r="P24" s="32">
        <v>54.03</v>
      </c>
    </row>
    <row r="25" spans="1:16" x14ac:dyDescent="0.2">
      <c r="A25" s="8"/>
      <c r="B25" s="8"/>
      <c r="C25" s="8"/>
      <c r="D25" s="8"/>
      <c r="E25" s="32" t="s">
        <v>701</v>
      </c>
      <c r="F25" s="35">
        <v>39</v>
      </c>
      <c r="G25" s="33">
        <v>16</v>
      </c>
      <c r="H25" s="33" t="s">
        <v>17</v>
      </c>
      <c r="I25" s="32">
        <v>3.0000000000000001E-3</v>
      </c>
      <c r="J25" s="32">
        <v>1.0999999999999999E-2</v>
      </c>
      <c r="K25" s="32">
        <v>7.0000000000000001E-3</v>
      </c>
      <c r="L25" s="34" t="s">
        <v>17</v>
      </c>
      <c r="M25" s="32">
        <v>3</v>
      </c>
      <c r="N25" s="32">
        <v>108.13</v>
      </c>
      <c r="O25" s="32">
        <v>23.14</v>
      </c>
      <c r="P25" s="32">
        <v>60.42</v>
      </c>
    </row>
    <row r="26" spans="1:16" x14ac:dyDescent="0.2">
      <c r="A26" s="8"/>
      <c r="B26" s="8"/>
      <c r="C26" s="8"/>
      <c r="D26" s="8"/>
      <c r="E26" s="32" t="s">
        <v>702</v>
      </c>
      <c r="F26" s="35">
        <v>40</v>
      </c>
      <c r="G26" s="33">
        <v>25</v>
      </c>
      <c r="H26" s="33" t="s">
        <v>17</v>
      </c>
      <c r="I26" s="32">
        <v>4.0000000000000001E-3</v>
      </c>
      <c r="J26" s="32">
        <v>1.2999999999999999E-2</v>
      </c>
      <c r="K26" s="32">
        <v>8.9999999999999993E-3</v>
      </c>
      <c r="L26" s="34" t="s">
        <v>17</v>
      </c>
      <c r="M26" s="32">
        <v>2.0699999999999998</v>
      </c>
      <c r="N26" s="32">
        <v>108.02</v>
      </c>
      <c r="O26" s="32">
        <v>22.61</v>
      </c>
      <c r="P26" s="32">
        <v>67.180000000000007</v>
      </c>
    </row>
    <row r="27" spans="1:16" x14ac:dyDescent="0.2">
      <c r="A27" s="8"/>
      <c r="B27" s="8"/>
      <c r="C27" s="8"/>
      <c r="D27" s="8"/>
      <c r="E27" s="32" t="s">
        <v>703</v>
      </c>
      <c r="F27" s="35">
        <v>46</v>
      </c>
      <c r="G27" s="33">
        <v>30</v>
      </c>
      <c r="H27" s="33" t="s">
        <v>17</v>
      </c>
      <c r="I27" s="32">
        <v>4.0000000000000001E-3</v>
      </c>
      <c r="J27" s="32">
        <v>1.2999999999999999E-2</v>
      </c>
      <c r="K27" s="32">
        <v>8.9999999999999993E-3</v>
      </c>
      <c r="L27" s="34" t="s">
        <v>17</v>
      </c>
      <c r="M27" s="32">
        <v>2.19</v>
      </c>
      <c r="N27" s="32">
        <v>119.78</v>
      </c>
      <c r="O27" s="32">
        <v>22.16</v>
      </c>
      <c r="P27" s="32">
        <v>61.55</v>
      </c>
    </row>
    <row r="28" spans="1:16" x14ac:dyDescent="0.2">
      <c r="A28" s="8"/>
      <c r="B28" s="8"/>
      <c r="C28" s="8"/>
      <c r="D28" s="8"/>
      <c r="E28" s="32" t="s">
        <v>704</v>
      </c>
      <c r="F28" s="35">
        <v>44</v>
      </c>
      <c r="G28" s="33">
        <v>30</v>
      </c>
      <c r="H28" s="33" t="s">
        <v>17</v>
      </c>
      <c r="I28" s="32">
        <v>4.0000000000000001E-3</v>
      </c>
      <c r="J28" s="32">
        <v>0.01</v>
      </c>
      <c r="K28" s="32">
        <v>5.0000000000000001E-3</v>
      </c>
      <c r="L28" s="34" t="s">
        <v>17</v>
      </c>
      <c r="M28" s="32">
        <v>1.92</v>
      </c>
      <c r="N28" s="32">
        <v>131.69999999999999</v>
      </c>
      <c r="O28" s="32">
        <v>21.41</v>
      </c>
      <c r="P28" s="32">
        <v>59.89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39.5</v>
      </c>
      <c r="G30" s="20">
        <f>AVERAGE(G5:G28)</f>
        <v>19.041666666666668</v>
      </c>
      <c r="H30" s="20" t="e">
        <f>AVERAGE(H5:H28)</f>
        <v>#DIV/0!</v>
      </c>
      <c r="I30" s="20">
        <f>MAX(I5:I28)</f>
        <v>1.6E-2</v>
      </c>
      <c r="J30" s="21">
        <f>AVERAGE(J5:J28)</f>
        <v>1.4750000000000006E-2</v>
      </c>
      <c r="K30" s="22">
        <f>AVERAGE(K5:K28)</f>
        <v>9.0833333333333374E-3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057E-774E-466C-9F01-4F87D259364F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45805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705</v>
      </c>
      <c r="F5" s="35">
        <v>30</v>
      </c>
      <c r="G5" s="33">
        <v>22</v>
      </c>
      <c r="H5" s="33" t="s">
        <v>17</v>
      </c>
      <c r="I5" s="32">
        <v>5.0000000000000001E-3</v>
      </c>
      <c r="J5" s="32">
        <v>8.9999999999999993E-3</v>
      </c>
      <c r="K5" s="32">
        <v>5.0000000000000001E-3</v>
      </c>
      <c r="L5" s="34" t="s">
        <v>17</v>
      </c>
      <c r="M5" s="32">
        <v>1.91</v>
      </c>
      <c r="N5" s="32">
        <v>132.52000000000001</v>
      </c>
      <c r="O5" s="32">
        <v>20.7</v>
      </c>
      <c r="P5" s="32">
        <v>64.31</v>
      </c>
    </row>
    <row r="6" spans="1:16" ht="15" thickBot="1" x14ac:dyDescent="0.25">
      <c r="A6" s="8"/>
      <c r="B6" s="8"/>
      <c r="C6" s="8"/>
      <c r="D6" s="8"/>
      <c r="E6" s="32" t="s">
        <v>706</v>
      </c>
      <c r="F6" s="35">
        <v>25</v>
      </c>
      <c r="G6" s="33">
        <v>20</v>
      </c>
      <c r="H6" s="33" t="s">
        <v>17</v>
      </c>
      <c r="I6" s="32">
        <v>5.0000000000000001E-3</v>
      </c>
      <c r="J6" s="32">
        <v>0.01</v>
      </c>
      <c r="K6" s="32">
        <v>5.0000000000000001E-3</v>
      </c>
      <c r="L6" s="34" t="s">
        <v>17</v>
      </c>
      <c r="M6" s="32">
        <v>1.64</v>
      </c>
      <c r="N6" s="32">
        <v>134.65</v>
      </c>
      <c r="O6" s="32">
        <v>20.27</v>
      </c>
      <c r="P6" s="32">
        <v>69.989999999999995</v>
      </c>
    </row>
    <row r="7" spans="1:16" ht="15.75" thickBot="1" x14ac:dyDescent="0.25">
      <c r="A7" s="8"/>
      <c r="B7" s="51" t="s">
        <v>10</v>
      </c>
      <c r="C7" s="51"/>
      <c r="D7" s="8"/>
      <c r="E7" s="32" t="s">
        <v>707</v>
      </c>
      <c r="F7" s="35">
        <v>30</v>
      </c>
      <c r="G7" s="33">
        <v>30</v>
      </c>
      <c r="H7" s="33" t="s">
        <v>17</v>
      </c>
      <c r="I7" s="32">
        <v>5.0000000000000001E-3</v>
      </c>
      <c r="J7" s="32">
        <v>8.0000000000000002E-3</v>
      </c>
      <c r="K7" s="32">
        <v>3.0000000000000001E-3</v>
      </c>
      <c r="L7" s="34" t="s">
        <v>17</v>
      </c>
      <c r="M7" s="32">
        <v>1.7</v>
      </c>
      <c r="N7" s="32">
        <v>127.62</v>
      </c>
      <c r="O7" s="32">
        <v>20.05</v>
      </c>
      <c r="P7" s="32">
        <v>74.33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708</v>
      </c>
      <c r="F8" s="35">
        <v>24</v>
      </c>
      <c r="G8" s="33">
        <v>22</v>
      </c>
      <c r="H8" s="33" t="s">
        <v>17</v>
      </c>
      <c r="I8" s="32">
        <v>5.0000000000000001E-3</v>
      </c>
      <c r="J8" s="32">
        <v>1.0999999999999999E-2</v>
      </c>
      <c r="K8" s="32">
        <v>6.0000000000000001E-3</v>
      </c>
      <c r="L8" s="34" t="s">
        <v>17</v>
      </c>
      <c r="M8" s="32">
        <v>1.37</v>
      </c>
      <c r="N8" s="32">
        <v>109.52</v>
      </c>
      <c r="O8" s="32">
        <v>19.809999999999999</v>
      </c>
      <c r="P8" s="32">
        <v>77.260000000000005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709</v>
      </c>
      <c r="F9" s="35">
        <v>29</v>
      </c>
      <c r="G9" s="33">
        <v>31</v>
      </c>
      <c r="H9" s="33" t="s">
        <v>17</v>
      </c>
      <c r="I9" s="32">
        <v>6.0000000000000001E-3</v>
      </c>
      <c r="J9" s="32">
        <v>1.6E-2</v>
      </c>
      <c r="K9" s="32">
        <v>0.01</v>
      </c>
      <c r="L9" s="34" t="s">
        <v>17</v>
      </c>
      <c r="M9" s="32">
        <v>1.21</v>
      </c>
      <c r="N9" s="32">
        <v>98.35</v>
      </c>
      <c r="O9" s="32">
        <v>19.329999999999998</v>
      </c>
      <c r="P9" s="32">
        <v>78.89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710</v>
      </c>
      <c r="F10" s="35">
        <v>37</v>
      </c>
      <c r="G10" s="33">
        <v>25</v>
      </c>
      <c r="H10" s="33" t="s">
        <v>17</v>
      </c>
      <c r="I10" s="32">
        <v>6.0000000000000001E-3</v>
      </c>
      <c r="J10" s="32">
        <v>1.9E-2</v>
      </c>
      <c r="K10" s="32">
        <v>1.2999999999999999E-2</v>
      </c>
      <c r="L10" s="34" t="s">
        <v>17</v>
      </c>
      <c r="M10" s="32">
        <v>1.32</v>
      </c>
      <c r="N10" s="32">
        <v>108.6</v>
      </c>
      <c r="O10" s="32">
        <v>19.23</v>
      </c>
      <c r="P10" s="32">
        <v>82.29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711</v>
      </c>
      <c r="F11" s="35">
        <v>45</v>
      </c>
      <c r="G11" s="33">
        <v>35</v>
      </c>
      <c r="H11" s="33" t="s">
        <v>17</v>
      </c>
      <c r="I11" s="32">
        <v>8.0000000000000002E-3</v>
      </c>
      <c r="J11" s="32">
        <v>2.1999999999999999E-2</v>
      </c>
      <c r="K11" s="32">
        <v>1.2999999999999999E-2</v>
      </c>
      <c r="L11" s="34" t="s">
        <v>17</v>
      </c>
      <c r="M11" s="32">
        <v>1.06</v>
      </c>
      <c r="N11" s="32">
        <v>321.58</v>
      </c>
      <c r="O11" s="32">
        <v>18.91</v>
      </c>
      <c r="P11" s="32">
        <v>83.43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712</v>
      </c>
      <c r="F12" s="35">
        <v>47</v>
      </c>
      <c r="G12" s="33">
        <v>32</v>
      </c>
      <c r="H12" s="33" t="s">
        <v>17</v>
      </c>
      <c r="I12" s="32">
        <v>1.2999999999999999E-2</v>
      </c>
      <c r="J12" s="32">
        <v>3.2000000000000001E-2</v>
      </c>
      <c r="K12" s="32">
        <v>1.9E-2</v>
      </c>
      <c r="L12" s="34" t="s">
        <v>17</v>
      </c>
      <c r="M12" s="32">
        <v>0.98</v>
      </c>
      <c r="N12" s="32">
        <v>10.56</v>
      </c>
      <c r="O12" s="32">
        <v>18.98</v>
      </c>
      <c r="P12" s="32">
        <v>79.77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713</v>
      </c>
      <c r="F13" s="35">
        <v>61</v>
      </c>
      <c r="G13" s="33">
        <v>24</v>
      </c>
      <c r="H13" s="33" t="s">
        <v>17</v>
      </c>
      <c r="I13" s="32">
        <v>1.2E-2</v>
      </c>
      <c r="J13" s="32">
        <v>2.8000000000000001E-2</v>
      </c>
      <c r="K13" s="32">
        <v>1.6E-2</v>
      </c>
      <c r="L13" s="34" t="s">
        <v>17</v>
      </c>
      <c r="M13" s="32">
        <v>0.83</v>
      </c>
      <c r="N13" s="32">
        <v>34.26</v>
      </c>
      <c r="O13" s="32">
        <v>20.83</v>
      </c>
      <c r="P13" s="32">
        <v>72.62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714</v>
      </c>
      <c r="F14" s="35">
        <v>54</v>
      </c>
      <c r="G14" s="33">
        <v>30</v>
      </c>
      <c r="H14" s="33" t="s">
        <v>17</v>
      </c>
      <c r="I14" s="32">
        <v>1.0999999999999999E-2</v>
      </c>
      <c r="J14" s="32">
        <v>2.5999999999999999E-2</v>
      </c>
      <c r="K14" s="32">
        <v>1.4999999999999999E-2</v>
      </c>
      <c r="L14" s="34" t="s">
        <v>17</v>
      </c>
      <c r="M14" s="32">
        <v>1.01</v>
      </c>
      <c r="N14" s="32">
        <v>33.25</v>
      </c>
      <c r="O14" s="32">
        <v>22.38</v>
      </c>
      <c r="P14" s="32">
        <v>63.13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715</v>
      </c>
      <c r="F15" s="35">
        <v>68</v>
      </c>
      <c r="G15" s="33">
        <v>29</v>
      </c>
      <c r="H15" s="33" t="s">
        <v>17</v>
      </c>
      <c r="I15" s="32">
        <v>8.9999999999999993E-3</v>
      </c>
      <c r="J15" s="32">
        <v>2.1999999999999999E-2</v>
      </c>
      <c r="K15" s="32">
        <v>1.2999999999999999E-2</v>
      </c>
      <c r="L15" s="34" t="s">
        <v>17</v>
      </c>
      <c r="M15" s="32">
        <v>1.1000000000000001</v>
      </c>
      <c r="N15" s="32">
        <v>88.96</v>
      </c>
      <c r="O15" s="32">
        <v>24.23</v>
      </c>
      <c r="P15" s="32">
        <v>52.36</v>
      </c>
    </row>
    <row r="16" spans="1:16" ht="15" thickBot="1" x14ac:dyDescent="0.25">
      <c r="A16" s="8"/>
      <c r="B16" s="8"/>
      <c r="C16" s="8"/>
      <c r="D16" s="8"/>
      <c r="E16" s="32" t="s">
        <v>716</v>
      </c>
      <c r="F16" s="35">
        <v>69</v>
      </c>
      <c r="G16" s="33">
        <v>32</v>
      </c>
      <c r="H16" s="33" t="s">
        <v>17</v>
      </c>
      <c r="I16" s="32">
        <v>7.0000000000000001E-3</v>
      </c>
      <c r="J16" s="32">
        <v>1.7999999999999999E-2</v>
      </c>
      <c r="K16" s="32">
        <v>1.0999999999999999E-2</v>
      </c>
      <c r="L16" s="34" t="s">
        <v>17</v>
      </c>
      <c r="M16" s="32">
        <v>0.98</v>
      </c>
      <c r="N16" s="32">
        <v>51.57</v>
      </c>
      <c r="O16" s="32">
        <v>26.09</v>
      </c>
      <c r="P16" s="32">
        <v>43.53</v>
      </c>
    </row>
    <row r="17" spans="1:16" x14ac:dyDescent="0.2">
      <c r="A17" s="8"/>
      <c r="B17" s="52"/>
      <c r="C17" s="54" t="s">
        <v>26</v>
      </c>
      <c r="D17" s="8"/>
      <c r="E17" s="32" t="s">
        <v>717</v>
      </c>
      <c r="F17" s="35">
        <v>51</v>
      </c>
      <c r="G17" s="33">
        <v>23</v>
      </c>
      <c r="H17" s="33" t="s">
        <v>17</v>
      </c>
      <c r="I17" s="32">
        <v>5.0000000000000001E-3</v>
      </c>
      <c r="J17" s="32">
        <v>1.4E-2</v>
      </c>
      <c r="K17" s="32">
        <v>8.9999999999999993E-3</v>
      </c>
      <c r="L17" s="34" t="s">
        <v>17</v>
      </c>
      <c r="M17" s="32">
        <v>0.9</v>
      </c>
      <c r="N17" s="32">
        <v>227.42</v>
      </c>
      <c r="O17" s="32">
        <v>27.41</v>
      </c>
      <c r="P17" s="32">
        <v>36.75</v>
      </c>
    </row>
    <row r="18" spans="1:16" ht="15" thickBot="1" x14ac:dyDescent="0.25">
      <c r="A18" s="8"/>
      <c r="B18" s="53"/>
      <c r="C18" s="53"/>
      <c r="D18" s="8"/>
      <c r="E18" s="32" t="s">
        <v>718</v>
      </c>
      <c r="F18" s="35">
        <v>38</v>
      </c>
      <c r="G18" s="33">
        <v>19</v>
      </c>
      <c r="H18" s="33" t="s">
        <v>17</v>
      </c>
      <c r="I18" s="32">
        <v>3.0000000000000001E-3</v>
      </c>
      <c r="J18" s="32">
        <v>1.0999999999999999E-2</v>
      </c>
      <c r="K18" s="32">
        <v>8.0000000000000002E-3</v>
      </c>
      <c r="L18" s="34" t="s">
        <v>17</v>
      </c>
      <c r="M18" s="32">
        <v>1.46</v>
      </c>
      <c r="N18" s="32">
        <v>66.87</v>
      </c>
      <c r="O18" s="32">
        <v>28.81</v>
      </c>
      <c r="P18" s="32">
        <v>31.2</v>
      </c>
    </row>
    <row r="19" spans="1:16" x14ac:dyDescent="0.2">
      <c r="A19" s="8"/>
      <c r="B19" s="57"/>
      <c r="C19" s="54" t="s">
        <v>27</v>
      </c>
      <c r="D19" s="8"/>
      <c r="E19" s="32" t="s">
        <v>719</v>
      </c>
      <c r="F19" s="35">
        <v>41</v>
      </c>
      <c r="G19" s="33">
        <v>17</v>
      </c>
      <c r="H19" s="33" t="s">
        <v>17</v>
      </c>
      <c r="I19" s="32">
        <v>3.0000000000000001E-3</v>
      </c>
      <c r="J19" s="32">
        <v>8.9999999999999993E-3</v>
      </c>
      <c r="K19" s="32">
        <v>6.0000000000000001E-3</v>
      </c>
      <c r="L19" s="34" t="s">
        <v>17</v>
      </c>
      <c r="M19" s="32">
        <v>1.72</v>
      </c>
      <c r="N19" s="32">
        <v>71.39</v>
      </c>
      <c r="O19" s="32">
        <v>28.93</v>
      </c>
      <c r="P19" s="32">
        <v>35.130000000000003</v>
      </c>
    </row>
    <row r="20" spans="1:16" ht="15" thickBot="1" x14ac:dyDescent="0.25">
      <c r="A20" s="8"/>
      <c r="B20" s="58"/>
      <c r="C20" s="53"/>
      <c r="D20" s="8"/>
      <c r="E20" s="32" t="s">
        <v>720</v>
      </c>
      <c r="F20" s="35">
        <v>42</v>
      </c>
      <c r="G20" s="33">
        <v>18</v>
      </c>
      <c r="H20" s="33" t="s">
        <v>17</v>
      </c>
      <c r="I20" s="32">
        <v>4.0000000000000001E-3</v>
      </c>
      <c r="J20" s="32">
        <v>0.01</v>
      </c>
      <c r="K20" s="32">
        <v>6.0000000000000001E-3</v>
      </c>
      <c r="L20" s="34" t="s">
        <v>17</v>
      </c>
      <c r="M20" s="32">
        <v>2.08</v>
      </c>
      <c r="N20" s="32">
        <v>96.53</v>
      </c>
      <c r="O20" s="32">
        <v>29.13</v>
      </c>
      <c r="P20" s="32">
        <v>35.51</v>
      </c>
    </row>
    <row r="21" spans="1:16" x14ac:dyDescent="0.2">
      <c r="A21" s="8"/>
      <c r="B21" s="8"/>
      <c r="C21" s="8"/>
      <c r="D21" s="8"/>
      <c r="E21" s="32" t="s">
        <v>721</v>
      </c>
      <c r="F21" s="35">
        <v>37</v>
      </c>
      <c r="G21" s="33">
        <v>12</v>
      </c>
      <c r="H21" s="33" t="s">
        <v>17</v>
      </c>
      <c r="I21" s="32">
        <v>4.0000000000000001E-3</v>
      </c>
      <c r="J21" s="32">
        <v>0.01</v>
      </c>
      <c r="K21" s="32">
        <v>6.0000000000000001E-3</v>
      </c>
      <c r="L21" s="34" t="s">
        <v>17</v>
      </c>
      <c r="M21" s="32">
        <v>2.0499999999999998</v>
      </c>
      <c r="N21" s="32">
        <v>87.46</v>
      </c>
      <c r="O21" s="32">
        <v>28.72</v>
      </c>
      <c r="P21" s="32">
        <v>37.380000000000003</v>
      </c>
    </row>
    <row r="22" spans="1:16" x14ac:dyDescent="0.2">
      <c r="A22" s="8"/>
      <c r="B22" s="8"/>
      <c r="C22" s="8"/>
      <c r="D22" s="8"/>
      <c r="E22" s="32" t="s">
        <v>722</v>
      </c>
      <c r="F22" s="35">
        <v>31</v>
      </c>
      <c r="G22" s="33">
        <v>16</v>
      </c>
      <c r="H22" s="33" t="s">
        <v>17</v>
      </c>
      <c r="I22" s="32">
        <v>4.0000000000000001E-3</v>
      </c>
      <c r="J22" s="32">
        <v>0.01</v>
      </c>
      <c r="K22" s="32">
        <v>6.0000000000000001E-3</v>
      </c>
      <c r="L22" s="34" t="s">
        <v>17</v>
      </c>
      <c r="M22" s="32">
        <v>2.3199999999999998</v>
      </c>
      <c r="N22" s="32">
        <v>99.72</v>
      </c>
      <c r="O22" s="32">
        <v>28.07</v>
      </c>
      <c r="P22" s="32">
        <v>38.46</v>
      </c>
    </row>
    <row r="23" spans="1:16" x14ac:dyDescent="0.2">
      <c r="A23" s="8"/>
      <c r="B23" s="8"/>
      <c r="C23" s="8"/>
      <c r="D23" s="8"/>
      <c r="E23" s="32" t="s">
        <v>723</v>
      </c>
      <c r="F23" s="35">
        <v>33</v>
      </c>
      <c r="G23" s="33">
        <v>17</v>
      </c>
      <c r="H23" s="33" t="s">
        <v>17</v>
      </c>
      <c r="I23" s="32">
        <v>4.0000000000000001E-3</v>
      </c>
      <c r="J23" s="32">
        <v>1.2E-2</v>
      </c>
      <c r="K23" s="32">
        <v>8.0000000000000002E-3</v>
      </c>
      <c r="L23" s="34" t="s">
        <v>17</v>
      </c>
      <c r="M23" s="32">
        <v>2.69</v>
      </c>
      <c r="N23" s="32">
        <v>93.34</v>
      </c>
      <c r="O23" s="32">
        <v>26.72</v>
      </c>
      <c r="P23" s="32">
        <v>40.9</v>
      </c>
    </row>
    <row r="24" spans="1:16" x14ac:dyDescent="0.2">
      <c r="A24" s="8"/>
      <c r="B24" s="8"/>
      <c r="C24" s="8"/>
      <c r="D24" s="8"/>
      <c r="E24" s="32" t="s">
        <v>724</v>
      </c>
      <c r="F24" s="35">
        <v>39</v>
      </c>
      <c r="G24" s="33">
        <v>8</v>
      </c>
      <c r="H24" s="33" t="s">
        <v>17</v>
      </c>
      <c r="I24" s="32">
        <v>3.0000000000000001E-3</v>
      </c>
      <c r="J24" s="32">
        <v>1.0999999999999999E-2</v>
      </c>
      <c r="K24" s="32">
        <v>8.0000000000000002E-3</v>
      </c>
      <c r="L24" s="34" t="s">
        <v>17</v>
      </c>
      <c r="M24" s="32">
        <v>3.27</v>
      </c>
      <c r="N24" s="32">
        <v>103.46</v>
      </c>
      <c r="O24" s="32">
        <v>24.13</v>
      </c>
      <c r="P24" s="32">
        <v>57.66</v>
      </c>
    </row>
    <row r="25" spans="1:16" x14ac:dyDescent="0.2">
      <c r="A25" s="8"/>
      <c r="B25" s="8"/>
      <c r="C25" s="8"/>
      <c r="D25" s="8"/>
      <c r="E25" s="32" t="s">
        <v>725</v>
      </c>
      <c r="F25" s="35">
        <v>73</v>
      </c>
      <c r="G25" s="33">
        <v>25</v>
      </c>
      <c r="H25" s="33" t="s">
        <v>17</v>
      </c>
      <c r="I25" s="32">
        <v>3.0000000000000001E-3</v>
      </c>
      <c r="J25" s="32">
        <v>0.01</v>
      </c>
      <c r="K25" s="32">
        <v>7.0000000000000001E-3</v>
      </c>
      <c r="L25" s="34" t="s">
        <v>17</v>
      </c>
      <c r="M25" s="32">
        <v>3.06</v>
      </c>
      <c r="N25" s="32">
        <v>113.57</v>
      </c>
      <c r="O25" s="32">
        <v>22.11</v>
      </c>
      <c r="P25" s="32">
        <v>69.27</v>
      </c>
    </row>
    <row r="26" spans="1:16" x14ac:dyDescent="0.2">
      <c r="A26" s="8"/>
      <c r="B26" s="8"/>
      <c r="C26" s="8"/>
      <c r="D26" s="8"/>
      <c r="E26" s="32" t="s">
        <v>726</v>
      </c>
      <c r="F26" s="35">
        <v>70</v>
      </c>
      <c r="G26" s="33">
        <v>24</v>
      </c>
      <c r="H26" s="33" t="s">
        <v>17</v>
      </c>
      <c r="I26" s="32">
        <v>3.0000000000000001E-3</v>
      </c>
      <c r="J26" s="32">
        <v>8.9999999999999993E-3</v>
      </c>
      <c r="K26" s="32">
        <v>6.0000000000000001E-3</v>
      </c>
      <c r="L26" s="34" t="s">
        <v>17</v>
      </c>
      <c r="M26" s="32">
        <v>2.99</v>
      </c>
      <c r="N26" s="32">
        <v>105.62</v>
      </c>
      <c r="O26" s="32">
        <v>20.68</v>
      </c>
      <c r="P26" s="32">
        <v>76.150000000000006</v>
      </c>
    </row>
    <row r="27" spans="1:16" x14ac:dyDescent="0.2">
      <c r="A27" s="8"/>
      <c r="B27" s="8"/>
      <c r="C27" s="8"/>
      <c r="D27" s="8"/>
      <c r="E27" s="32" t="s">
        <v>727</v>
      </c>
      <c r="F27" s="35">
        <v>28</v>
      </c>
      <c r="G27" s="33">
        <v>8</v>
      </c>
      <c r="H27" s="33" t="s">
        <v>17</v>
      </c>
      <c r="I27" s="32">
        <v>3.0000000000000001E-3</v>
      </c>
      <c r="J27" s="32">
        <v>8.9999999999999993E-3</v>
      </c>
      <c r="K27" s="32">
        <v>5.0000000000000001E-3</v>
      </c>
      <c r="L27" s="34" t="s">
        <v>17</v>
      </c>
      <c r="M27" s="32">
        <v>2.36</v>
      </c>
      <c r="N27" s="32">
        <v>96.91</v>
      </c>
      <c r="O27" s="32">
        <v>20.420000000000002</v>
      </c>
      <c r="P27" s="32">
        <v>75.78</v>
      </c>
    </row>
    <row r="28" spans="1:16" x14ac:dyDescent="0.2">
      <c r="A28" s="8"/>
      <c r="B28" s="8"/>
      <c r="C28" s="8"/>
      <c r="D28" s="8"/>
      <c r="E28" s="32" t="s">
        <v>728</v>
      </c>
      <c r="F28" s="35">
        <v>19</v>
      </c>
      <c r="G28" s="33">
        <v>10</v>
      </c>
      <c r="H28" s="33" t="s">
        <v>17</v>
      </c>
      <c r="I28" s="32">
        <v>4.0000000000000001E-3</v>
      </c>
      <c r="J28" s="32">
        <v>8.9999999999999993E-3</v>
      </c>
      <c r="K28" s="32">
        <v>5.0000000000000001E-3</v>
      </c>
      <c r="L28" s="34" t="s">
        <v>17</v>
      </c>
      <c r="M28" s="32">
        <v>2.15</v>
      </c>
      <c r="N28" s="32">
        <v>125.09</v>
      </c>
      <c r="O28" s="32">
        <v>20.69</v>
      </c>
      <c r="P28" s="32">
        <v>71.5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42.541666666666664</v>
      </c>
      <c r="G30" s="20">
        <f>AVERAGE(G5:G28)</f>
        <v>22.041666666666668</v>
      </c>
      <c r="H30" s="20" t="e">
        <f>AVERAGE(H5:H28)</f>
        <v>#DIV/0!</v>
      </c>
      <c r="I30" s="20">
        <f>MAX(I5:I28)</f>
        <v>1.2999999999999999E-2</v>
      </c>
      <c r="J30" s="21">
        <f>AVERAGE(J5:J28)</f>
        <v>1.4375000000000004E-2</v>
      </c>
      <c r="K30" s="22">
        <f>AVERAGE(K5:K28)</f>
        <v>8.708333333333337E-3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1B12-8629-4367-AEFD-06B082D2745D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45806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729</v>
      </c>
      <c r="F5" s="35">
        <v>17</v>
      </c>
      <c r="G5" s="33">
        <v>9</v>
      </c>
      <c r="H5" s="33" t="s">
        <v>17</v>
      </c>
      <c r="I5" s="32">
        <v>4.0000000000000001E-3</v>
      </c>
      <c r="J5" s="32">
        <v>1.0999999999999999E-2</v>
      </c>
      <c r="K5" s="32">
        <v>6.0000000000000001E-3</v>
      </c>
      <c r="L5" s="34" t="s">
        <v>17</v>
      </c>
      <c r="M5" s="32">
        <v>1.92</v>
      </c>
      <c r="N5" s="32">
        <v>114.14</v>
      </c>
      <c r="O5" s="32">
        <v>20.63</v>
      </c>
      <c r="P5" s="32">
        <v>69</v>
      </c>
    </row>
    <row r="6" spans="1:16" ht="15" thickBot="1" x14ac:dyDescent="0.25">
      <c r="A6" s="8"/>
      <c r="B6" s="8"/>
      <c r="C6" s="8"/>
      <c r="D6" s="8"/>
      <c r="E6" s="32" t="s">
        <v>730</v>
      </c>
      <c r="F6" s="35">
        <v>17</v>
      </c>
      <c r="G6" s="33">
        <v>15</v>
      </c>
      <c r="H6" s="33" t="s">
        <v>17</v>
      </c>
      <c r="I6" s="32">
        <v>4.0000000000000001E-3</v>
      </c>
      <c r="J6" s="32">
        <v>8.9999999999999993E-3</v>
      </c>
      <c r="K6" s="32">
        <v>5.0000000000000001E-3</v>
      </c>
      <c r="L6" s="34" t="s">
        <v>17</v>
      </c>
      <c r="M6" s="32">
        <v>1.76</v>
      </c>
      <c r="N6" s="32">
        <v>116.4</v>
      </c>
      <c r="O6" s="32">
        <v>20.63</v>
      </c>
      <c r="P6" s="32">
        <v>67.59</v>
      </c>
    </row>
    <row r="7" spans="1:16" ht="15.75" thickBot="1" x14ac:dyDescent="0.25">
      <c r="A7" s="8"/>
      <c r="B7" s="51" t="s">
        <v>10</v>
      </c>
      <c r="C7" s="51"/>
      <c r="D7" s="8"/>
      <c r="E7" s="32" t="s">
        <v>731</v>
      </c>
      <c r="F7" s="35">
        <v>14</v>
      </c>
      <c r="G7" s="33">
        <v>12</v>
      </c>
      <c r="H7" s="33" t="s">
        <v>17</v>
      </c>
      <c r="I7" s="32">
        <v>5.0000000000000001E-3</v>
      </c>
      <c r="J7" s="32">
        <v>0.01</v>
      </c>
      <c r="K7" s="32">
        <v>5.0000000000000001E-3</v>
      </c>
      <c r="L7" s="34" t="s">
        <v>17</v>
      </c>
      <c r="M7" s="32">
        <v>1.6</v>
      </c>
      <c r="N7" s="32">
        <v>104.4</v>
      </c>
      <c r="O7" s="32">
        <v>20.48</v>
      </c>
      <c r="P7" s="32">
        <v>65.66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732</v>
      </c>
      <c r="F8" s="35">
        <v>16</v>
      </c>
      <c r="G8" s="33">
        <v>12</v>
      </c>
      <c r="H8" s="33" t="s">
        <v>17</v>
      </c>
      <c r="I8" s="32">
        <v>5.0000000000000001E-3</v>
      </c>
      <c r="J8" s="32">
        <v>1.0999999999999999E-2</v>
      </c>
      <c r="K8" s="32">
        <v>6.0000000000000001E-3</v>
      </c>
      <c r="L8" s="34" t="s">
        <v>17</v>
      </c>
      <c r="M8" s="32">
        <v>1.03</v>
      </c>
      <c r="N8" s="32">
        <v>138.35</v>
      </c>
      <c r="O8" s="32">
        <v>20.16</v>
      </c>
      <c r="P8" s="32">
        <v>70.3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733</v>
      </c>
      <c r="F9" s="35">
        <v>15</v>
      </c>
      <c r="G9" s="33">
        <v>12</v>
      </c>
      <c r="H9" s="33" t="s">
        <v>17</v>
      </c>
      <c r="I9" s="32">
        <v>5.0000000000000001E-3</v>
      </c>
      <c r="J9" s="32">
        <v>1.0999999999999999E-2</v>
      </c>
      <c r="K9" s="32">
        <v>6.0000000000000001E-3</v>
      </c>
      <c r="L9" s="34" t="s">
        <v>17</v>
      </c>
      <c r="M9" s="32">
        <v>1.37</v>
      </c>
      <c r="N9" s="32">
        <v>358.99</v>
      </c>
      <c r="O9" s="32">
        <v>19.170000000000002</v>
      </c>
      <c r="P9" s="32">
        <v>76.5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734</v>
      </c>
      <c r="F10" s="35">
        <v>17</v>
      </c>
      <c r="G10" s="33">
        <v>13</v>
      </c>
      <c r="H10" s="33" t="s">
        <v>17</v>
      </c>
      <c r="I10" s="32">
        <v>5.0000000000000001E-3</v>
      </c>
      <c r="J10" s="32">
        <v>1.0999999999999999E-2</v>
      </c>
      <c r="K10" s="32">
        <v>5.0000000000000001E-3</v>
      </c>
      <c r="L10" s="34" t="s">
        <v>17</v>
      </c>
      <c r="M10" s="32">
        <v>1.06</v>
      </c>
      <c r="N10" s="32">
        <v>5.59</v>
      </c>
      <c r="O10" s="32">
        <v>18.190000000000001</v>
      </c>
      <c r="P10" s="32">
        <v>83.58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735</v>
      </c>
      <c r="F11" s="35">
        <v>14</v>
      </c>
      <c r="G11" s="33">
        <v>10</v>
      </c>
      <c r="H11" s="33" t="s">
        <v>17</v>
      </c>
      <c r="I11" s="32">
        <v>6.0000000000000001E-3</v>
      </c>
      <c r="J11" s="32">
        <v>1.4E-2</v>
      </c>
      <c r="K11" s="32">
        <v>7.0000000000000001E-3</v>
      </c>
      <c r="L11" s="34" t="s">
        <v>17</v>
      </c>
      <c r="M11" s="32">
        <v>0.82</v>
      </c>
      <c r="N11" s="32">
        <v>3.01</v>
      </c>
      <c r="O11" s="32">
        <v>18.38</v>
      </c>
      <c r="P11" s="32">
        <v>82.19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736</v>
      </c>
      <c r="F12" s="35">
        <v>22</v>
      </c>
      <c r="G12" s="33">
        <v>12</v>
      </c>
      <c r="H12" s="33" t="s">
        <v>17</v>
      </c>
      <c r="I12" s="32">
        <v>8.9999999999999993E-3</v>
      </c>
      <c r="J12" s="32">
        <v>2.1000000000000001E-2</v>
      </c>
      <c r="K12" s="32">
        <v>1.2E-2</v>
      </c>
      <c r="L12" s="34" t="s">
        <v>17</v>
      </c>
      <c r="M12" s="32">
        <v>0.95</v>
      </c>
      <c r="N12" s="32">
        <v>34.4</v>
      </c>
      <c r="O12" s="32">
        <v>19.5</v>
      </c>
      <c r="P12" s="32">
        <v>75.97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737</v>
      </c>
      <c r="F13" s="35">
        <v>35</v>
      </c>
      <c r="G13" s="33">
        <v>13</v>
      </c>
      <c r="H13" s="33" t="s">
        <v>17</v>
      </c>
      <c r="I13" s="32">
        <v>0.01</v>
      </c>
      <c r="J13" s="32">
        <v>2.1000000000000001E-2</v>
      </c>
      <c r="K13" s="32">
        <v>1.0999999999999999E-2</v>
      </c>
      <c r="L13" s="34" t="s">
        <v>17</v>
      </c>
      <c r="M13" s="32">
        <v>0.9</v>
      </c>
      <c r="N13" s="32">
        <v>43.71</v>
      </c>
      <c r="O13" s="32">
        <v>21.53</v>
      </c>
      <c r="P13" s="32">
        <v>61.15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738</v>
      </c>
      <c r="F14" s="35">
        <v>27</v>
      </c>
      <c r="G14" s="33">
        <v>11</v>
      </c>
      <c r="H14" s="33" t="s">
        <v>17</v>
      </c>
      <c r="I14" s="32">
        <v>8.0000000000000002E-3</v>
      </c>
      <c r="J14" s="32">
        <v>1.4999999999999999E-2</v>
      </c>
      <c r="K14" s="32">
        <v>7.0000000000000001E-3</v>
      </c>
      <c r="L14" s="34" t="s">
        <v>17</v>
      </c>
      <c r="M14" s="32">
        <v>1.21</v>
      </c>
      <c r="N14" s="32">
        <v>210.42</v>
      </c>
      <c r="O14" s="32">
        <v>23.36</v>
      </c>
      <c r="P14" s="32">
        <v>49.26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739</v>
      </c>
      <c r="F15" s="35">
        <v>19</v>
      </c>
      <c r="G15" s="33">
        <v>7</v>
      </c>
      <c r="H15" s="33" t="s">
        <v>17</v>
      </c>
      <c r="I15" s="32">
        <v>7.0000000000000001E-3</v>
      </c>
      <c r="J15" s="32">
        <v>1.2999999999999999E-2</v>
      </c>
      <c r="K15" s="32">
        <v>6.0000000000000001E-3</v>
      </c>
      <c r="L15" s="34" t="s">
        <v>17</v>
      </c>
      <c r="M15" s="32">
        <v>0.98</v>
      </c>
      <c r="N15" s="32">
        <v>123.94</v>
      </c>
      <c r="O15" s="32">
        <v>24.46</v>
      </c>
      <c r="P15" s="32">
        <v>45.64</v>
      </c>
    </row>
    <row r="16" spans="1:16" ht="15" thickBot="1" x14ac:dyDescent="0.25">
      <c r="A16" s="8"/>
      <c r="B16" s="8"/>
      <c r="C16" s="8"/>
      <c r="D16" s="8"/>
      <c r="E16" s="32" t="s">
        <v>740</v>
      </c>
      <c r="F16" s="35">
        <v>16</v>
      </c>
      <c r="G16" s="33">
        <v>6</v>
      </c>
      <c r="H16" s="33" t="s">
        <v>17</v>
      </c>
      <c r="I16" s="32">
        <v>7.0000000000000001E-3</v>
      </c>
      <c r="J16" s="32">
        <v>1.2999999999999999E-2</v>
      </c>
      <c r="K16" s="32">
        <v>6.0000000000000001E-3</v>
      </c>
      <c r="L16" s="34" t="s">
        <v>17</v>
      </c>
      <c r="M16" s="32">
        <v>1.1000000000000001</v>
      </c>
      <c r="N16" s="32">
        <v>3.01</v>
      </c>
      <c r="O16" s="32">
        <v>25.52</v>
      </c>
      <c r="P16" s="32">
        <v>41.98</v>
      </c>
    </row>
    <row r="17" spans="1:16" x14ac:dyDescent="0.2">
      <c r="A17" s="8"/>
      <c r="B17" s="52"/>
      <c r="C17" s="54" t="s">
        <v>26</v>
      </c>
      <c r="D17" s="8"/>
      <c r="E17" s="32" t="s">
        <v>741</v>
      </c>
      <c r="F17" s="35">
        <v>30</v>
      </c>
      <c r="G17" s="33">
        <v>11</v>
      </c>
      <c r="H17" s="33" t="s">
        <v>17</v>
      </c>
      <c r="I17" s="32">
        <v>6.0000000000000001E-3</v>
      </c>
      <c r="J17" s="32">
        <v>1.2E-2</v>
      </c>
      <c r="K17" s="32">
        <v>6.0000000000000001E-3</v>
      </c>
      <c r="L17" s="34" t="s">
        <v>17</v>
      </c>
      <c r="M17" s="32">
        <v>1.17</v>
      </c>
      <c r="N17" s="32">
        <v>20.41</v>
      </c>
      <c r="O17" s="32">
        <v>27.25</v>
      </c>
      <c r="P17" s="32">
        <v>36.18</v>
      </c>
    </row>
    <row r="18" spans="1:16" ht="15" thickBot="1" x14ac:dyDescent="0.25">
      <c r="A18" s="8"/>
      <c r="B18" s="53"/>
      <c r="C18" s="53"/>
      <c r="D18" s="8"/>
      <c r="E18" s="32" t="s">
        <v>742</v>
      </c>
      <c r="F18" s="35">
        <v>22</v>
      </c>
      <c r="G18" s="33">
        <v>9</v>
      </c>
      <c r="H18" s="33" t="s">
        <v>17</v>
      </c>
      <c r="I18" s="32">
        <v>5.0000000000000001E-3</v>
      </c>
      <c r="J18" s="32">
        <v>1.2999999999999999E-2</v>
      </c>
      <c r="K18" s="32">
        <v>8.0000000000000002E-3</v>
      </c>
      <c r="L18" s="34" t="s">
        <v>17</v>
      </c>
      <c r="M18" s="32">
        <v>1.42</v>
      </c>
      <c r="N18" s="32">
        <v>125.75</v>
      </c>
      <c r="O18" s="32">
        <v>28.45</v>
      </c>
      <c r="P18" s="32">
        <v>32.4</v>
      </c>
    </row>
    <row r="19" spans="1:16" x14ac:dyDescent="0.2">
      <c r="A19" s="8"/>
      <c r="B19" s="57"/>
      <c r="C19" s="54" t="s">
        <v>27</v>
      </c>
      <c r="D19" s="8"/>
      <c r="E19" s="32" t="s">
        <v>743</v>
      </c>
      <c r="F19" s="35">
        <v>29</v>
      </c>
      <c r="G19" s="33">
        <v>15</v>
      </c>
      <c r="H19" s="33" t="s">
        <v>17</v>
      </c>
      <c r="I19" s="32">
        <v>5.0000000000000001E-3</v>
      </c>
      <c r="J19" s="32">
        <v>1.2999999999999999E-2</v>
      </c>
      <c r="K19" s="32">
        <v>8.0000000000000002E-3</v>
      </c>
      <c r="L19" s="34" t="s">
        <v>17</v>
      </c>
      <c r="M19" s="32">
        <v>1.18</v>
      </c>
      <c r="N19" s="32">
        <v>149.96</v>
      </c>
      <c r="O19" s="32">
        <v>29.62</v>
      </c>
      <c r="P19" s="32">
        <v>26.78</v>
      </c>
    </row>
    <row r="20" spans="1:16" ht="15" thickBot="1" x14ac:dyDescent="0.25">
      <c r="A20" s="8"/>
      <c r="B20" s="58"/>
      <c r="C20" s="53"/>
      <c r="D20" s="8"/>
      <c r="E20" s="32" t="s">
        <v>744</v>
      </c>
      <c r="F20" s="35">
        <v>28</v>
      </c>
      <c r="G20" s="33">
        <v>10</v>
      </c>
      <c r="H20" s="33" t="s">
        <v>17</v>
      </c>
      <c r="I20" s="32">
        <v>5.0000000000000001E-3</v>
      </c>
      <c r="J20" s="32">
        <v>1.2999999999999999E-2</v>
      </c>
      <c r="K20" s="32">
        <v>8.0000000000000002E-3</v>
      </c>
      <c r="L20" s="34" t="s">
        <v>17</v>
      </c>
      <c r="M20" s="32">
        <v>1.21</v>
      </c>
      <c r="N20" s="32">
        <v>53.26</v>
      </c>
      <c r="O20" s="32">
        <v>29.73</v>
      </c>
      <c r="P20" s="32">
        <v>24.61</v>
      </c>
    </row>
    <row r="21" spans="1:16" x14ac:dyDescent="0.2">
      <c r="A21" s="8"/>
      <c r="B21" s="8"/>
      <c r="C21" s="8"/>
      <c r="D21" s="8"/>
      <c r="E21" s="32" t="s">
        <v>745</v>
      </c>
      <c r="F21" s="35">
        <v>26</v>
      </c>
      <c r="G21" s="33">
        <v>9</v>
      </c>
      <c r="H21" s="33" t="s">
        <v>17</v>
      </c>
      <c r="I21" s="32">
        <v>5.0000000000000001E-3</v>
      </c>
      <c r="J21" s="32">
        <v>1.2E-2</v>
      </c>
      <c r="K21" s="32">
        <v>7.0000000000000001E-3</v>
      </c>
      <c r="L21" s="34" t="s">
        <v>17</v>
      </c>
      <c r="M21" s="32">
        <v>1.52</v>
      </c>
      <c r="N21" s="32">
        <v>74.709999999999994</v>
      </c>
      <c r="O21" s="32">
        <v>29.31</v>
      </c>
      <c r="P21" s="32">
        <v>26.7</v>
      </c>
    </row>
    <row r="22" spans="1:16" x14ac:dyDescent="0.2">
      <c r="A22" s="8"/>
      <c r="B22" s="8"/>
      <c r="C22" s="8"/>
      <c r="D22" s="8"/>
      <c r="E22" s="32" t="s">
        <v>746</v>
      </c>
      <c r="F22" s="35">
        <v>37</v>
      </c>
      <c r="G22" s="33">
        <v>11</v>
      </c>
      <c r="H22" s="33" t="s">
        <v>17</v>
      </c>
      <c r="I22" s="32">
        <v>5.0000000000000001E-3</v>
      </c>
      <c r="J22" s="32">
        <v>1.4999999999999999E-2</v>
      </c>
      <c r="K22" s="32">
        <v>0.01</v>
      </c>
      <c r="L22" s="34" t="s">
        <v>17</v>
      </c>
      <c r="M22" s="32">
        <v>1.49</v>
      </c>
      <c r="N22" s="32">
        <v>131.93</v>
      </c>
      <c r="O22" s="32">
        <v>24.55</v>
      </c>
      <c r="P22" s="32">
        <v>48.65</v>
      </c>
    </row>
    <row r="23" spans="1:16" x14ac:dyDescent="0.2">
      <c r="A23" s="8"/>
      <c r="B23" s="8"/>
      <c r="C23" s="8"/>
      <c r="D23" s="8"/>
      <c r="E23" s="32" t="s">
        <v>747</v>
      </c>
      <c r="F23" s="35">
        <v>32</v>
      </c>
      <c r="G23" s="33">
        <v>12</v>
      </c>
      <c r="H23" s="33" t="s">
        <v>17</v>
      </c>
      <c r="I23" s="32">
        <v>5.0000000000000001E-3</v>
      </c>
      <c r="J23" s="32">
        <v>1.9E-2</v>
      </c>
      <c r="K23" s="32">
        <v>1.2999999999999999E-2</v>
      </c>
      <c r="L23" s="34" t="s">
        <v>17</v>
      </c>
      <c r="M23" s="32">
        <v>1.74</v>
      </c>
      <c r="N23" s="32">
        <v>118.38</v>
      </c>
      <c r="O23" s="32">
        <v>25.33</v>
      </c>
      <c r="P23" s="32">
        <v>43.28</v>
      </c>
    </row>
    <row r="24" spans="1:16" x14ac:dyDescent="0.2">
      <c r="A24" s="8"/>
      <c r="B24" s="8"/>
      <c r="C24" s="8"/>
      <c r="D24" s="8"/>
      <c r="E24" s="32" t="s">
        <v>748</v>
      </c>
      <c r="F24" s="35">
        <v>27</v>
      </c>
      <c r="G24" s="33">
        <v>10</v>
      </c>
      <c r="H24" s="33" t="s">
        <v>17</v>
      </c>
      <c r="I24" s="32">
        <v>5.0000000000000001E-3</v>
      </c>
      <c r="J24" s="32">
        <v>1.7999999999999999E-2</v>
      </c>
      <c r="K24" s="32">
        <v>1.2999999999999999E-2</v>
      </c>
      <c r="L24" s="34" t="s">
        <v>17</v>
      </c>
      <c r="M24" s="32">
        <v>2.02</v>
      </c>
      <c r="N24" s="32">
        <v>120.56</v>
      </c>
      <c r="O24" s="32">
        <v>24.37</v>
      </c>
      <c r="P24" s="32">
        <v>51.51</v>
      </c>
    </row>
    <row r="25" spans="1:16" x14ac:dyDescent="0.2">
      <c r="A25" s="8"/>
      <c r="B25" s="8"/>
      <c r="C25" s="8"/>
      <c r="D25" s="8"/>
      <c r="E25" s="32" t="s">
        <v>749</v>
      </c>
      <c r="F25" s="35">
        <v>34</v>
      </c>
      <c r="G25" s="33">
        <v>12</v>
      </c>
      <c r="H25" s="33" t="s">
        <v>17</v>
      </c>
      <c r="I25" s="32">
        <v>5.0000000000000001E-3</v>
      </c>
      <c r="J25" s="32">
        <v>1.2999999999999999E-2</v>
      </c>
      <c r="K25" s="32">
        <v>8.0000000000000002E-3</v>
      </c>
      <c r="L25" s="34" t="s">
        <v>17</v>
      </c>
      <c r="M25" s="32">
        <v>1.97</v>
      </c>
      <c r="N25" s="32">
        <v>143.61000000000001</v>
      </c>
      <c r="O25" s="32">
        <v>23.03</v>
      </c>
      <c r="P25" s="32">
        <v>53.22</v>
      </c>
    </row>
    <row r="26" spans="1:16" x14ac:dyDescent="0.2">
      <c r="A26" s="8"/>
      <c r="B26" s="8"/>
      <c r="C26" s="8"/>
      <c r="D26" s="8"/>
      <c r="E26" s="32" t="s">
        <v>750</v>
      </c>
      <c r="F26" s="35">
        <v>21</v>
      </c>
      <c r="G26" s="33">
        <v>9</v>
      </c>
      <c r="H26" s="33" t="s">
        <v>17</v>
      </c>
      <c r="I26" s="32">
        <v>5.0000000000000001E-3</v>
      </c>
      <c r="J26" s="32">
        <v>1.2E-2</v>
      </c>
      <c r="K26" s="32">
        <v>7.0000000000000001E-3</v>
      </c>
      <c r="L26" s="34" t="s">
        <v>17</v>
      </c>
      <c r="M26" s="32">
        <v>1.2</v>
      </c>
      <c r="N26" s="32">
        <v>163.6</v>
      </c>
      <c r="O26" s="32">
        <v>21.73</v>
      </c>
      <c r="P26" s="32">
        <v>55.63</v>
      </c>
    </row>
    <row r="27" spans="1:16" x14ac:dyDescent="0.2">
      <c r="A27" s="8"/>
      <c r="B27" s="8"/>
      <c r="C27" s="8"/>
      <c r="D27" s="8"/>
      <c r="E27" s="32" t="s">
        <v>751</v>
      </c>
      <c r="F27" s="35">
        <v>10</v>
      </c>
      <c r="G27" s="33">
        <v>8</v>
      </c>
      <c r="H27" s="33" t="s">
        <v>17</v>
      </c>
      <c r="I27" s="32">
        <v>5.0000000000000001E-3</v>
      </c>
      <c r="J27" s="32">
        <v>2.1999999999999999E-2</v>
      </c>
      <c r="K27" s="32">
        <v>1.6E-2</v>
      </c>
      <c r="L27" s="34" t="s">
        <v>17</v>
      </c>
      <c r="M27" s="32">
        <v>1.7</v>
      </c>
      <c r="N27" s="32">
        <v>118.55</v>
      </c>
      <c r="O27" s="32">
        <v>20.43</v>
      </c>
      <c r="P27" s="32">
        <v>71.02</v>
      </c>
    </row>
    <row r="28" spans="1:16" x14ac:dyDescent="0.2">
      <c r="A28" s="8"/>
      <c r="B28" s="8"/>
      <c r="C28" s="8"/>
      <c r="D28" s="8"/>
      <c r="E28" s="32" t="s">
        <v>752</v>
      </c>
      <c r="F28" s="35">
        <v>33</v>
      </c>
      <c r="G28" s="33">
        <v>18</v>
      </c>
      <c r="H28" s="33" t="s">
        <v>17</v>
      </c>
      <c r="I28" s="32">
        <v>5.0000000000000001E-3</v>
      </c>
      <c r="J28" s="32">
        <v>1.4E-2</v>
      </c>
      <c r="K28" s="32">
        <v>8.9999999999999993E-3</v>
      </c>
      <c r="L28" s="34" t="s">
        <v>17</v>
      </c>
      <c r="M28" s="32">
        <v>1.07</v>
      </c>
      <c r="N28" s="32">
        <v>134.1</v>
      </c>
      <c r="O28" s="32">
        <v>18.54</v>
      </c>
      <c r="P28" s="32">
        <v>88.11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23.25</v>
      </c>
      <c r="G30" s="20">
        <f>AVERAGE(G5:G28)</f>
        <v>11.083333333333334</v>
      </c>
      <c r="H30" s="20" t="e">
        <f>AVERAGE(H5:H28)</f>
        <v>#DIV/0!</v>
      </c>
      <c r="I30" s="20">
        <f>MAX(I5:I28)</f>
        <v>0.01</v>
      </c>
      <c r="J30" s="21">
        <f>AVERAGE(J5:J28)</f>
        <v>1.4000000000000007E-2</v>
      </c>
      <c r="K30" s="22">
        <f>AVERAGE(K5:K28)</f>
        <v>8.125000000000002E-3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424E-6A32-46D0-8B34-4025C835CAA9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45780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106</v>
      </c>
      <c r="F5" s="35">
        <v>27</v>
      </c>
      <c r="G5" s="33">
        <v>5</v>
      </c>
      <c r="H5" s="33" t="s">
        <v>17</v>
      </c>
      <c r="I5" s="32">
        <v>7.0000000000000001E-3</v>
      </c>
      <c r="J5" s="32">
        <v>2.5000000000000001E-2</v>
      </c>
      <c r="K5" s="32" t="s">
        <v>17</v>
      </c>
      <c r="L5" s="34" t="s">
        <v>17</v>
      </c>
      <c r="M5" s="32">
        <v>1.62</v>
      </c>
      <c r="N5" s="32">
        <v>261.54000000000002</v>
      </c>
      <c r="O5" s="32">
        <v>23.96</v>
      </c>
      <c r="P5" s="32">
        <v>12.44</v>
      </c>
    </row>
    <row r="6" spans="1:16" ht="15" thickBot="1" x14ac:dyDescent="0.25">
      <c r="A6" s="8"/>
      <c r="B6" s="8"/>
      <c r="C6" s="8"/>
      <c r="D6" s="8"/>
      <c r="E6" s="32" t="s">
        <v>107</v>
      </c>
      <c r="F6" s="35">
        <v>27</v>
      </c>
      <c r="G6" s="33">
        <v>5</v>
      </c>
      <c r="H6" s="33" t="s">
        <v>17</v>
      </c>
      <c r="I6" s="32">
        <v>7.0000000000000001E-3</v>
      </c>
      <c r="J6" s="32">
        <v>2.3E-2</v>
      </c>
      <c r="K6" s="32" t="s">
        <v>17</v>
      </c>
      <c r="L6" s="34" t="s">
        <v>17</v>
      </c>
      <c r="M6" s="32">
        <v>1.07</v>
      </c>
      <c r="N6" s="32">
        <v>260.8</v>
      </c>
      <c r="O6" s="32">
        <v>23.39</v>
      </c>
      <c r="P6" s="32">
        <v>13.21</v>
      </c>
    </row>
    <row r="7" spans="1:16" ht="15.75" thickBot="1" x14ac:dyDescent="0.25">
      <c r="A7" s="8"/>
      <c r="B7" s="51" t="s">
        <v>10</v>
      </c>
      <c r="C7" s="51"/>
      <c r="D7" s="8"/>
      <c r="E7" s="32" t="s">
        <v>108</v>
      </c>
      <c r="F7" s="35">
        <v>18</v>
      </c>
      <c r="G7" s="33">
        <v>5</v>
      </c>
      <c r="H7" s="33" t="s">
        <v>17</v>
      </c>
      <c r="I7" s="32">
        <v>7.0000000000000001E-3</v>
      </c>
      <c r="J7" s="32">
        <v>2.5000000000000001E-2</v>
      </c>
      <c r="K7" s="32" t="s">
        <v>17</v>
      </c>
      <c r="L7" s="34" t="s">
        <v>17</v>
      </c>
      <c r="M7" s="32">
        <v>0.98</v>
      </c>
      <c r="N7" s="32">
        <v>260.98</v>
      </c>
      <c r="O7" s="32">
        <v>22.42</v>
      </c>
      <c r="P7" s="32">
        <v>14.41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109</v>
      </c>
      <c r="F8" s="35">
        <v>15</v>
      </c>
      <c r="G8" s="33">
        <v>4</v>
      </c>
      <c r="H8" s="33" t="s">
        <v>17</v>
      </c>
      <c r="I8" s="32">
        <v>8.0000000000000002E-3</v>
      </c>
      <c r="J8" s="32">
        <v>2.4E-2</v>
      </c>
      <c r="K8" s="32" t="s">
        <v>17</v>
      </c>
      <c r="L8" s="34" t="s">
        <v>17</v>
      </c>
      <c r="M8" s="32">
        <v>1.24</v>
      </c>
      <c r="N8" s="32">
        <v>274.05</v>
      </c>
      <c r="O8" s="32">
        <v>21.23</v>
      </c>
      <c r="P8" s="32">
        <v>16.100000000000001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110</v>
      </c>
      <c r="F9" s="35">
        <v>15</v>
      </c>
      <c r="G9" s="33">
        <v>3</v>
      </c>
      <c r="H9" s="33" t="s">
        <v>17</v>
      </c>
      <c r="I9" s="32">
        <v>7.0000000000000001E-3</v>
      </c>
      <c r="J9" s="32">
        <v>2.3E-2</v>
      </c>
      <c r="K9" s="32" t="s">
        <v>17</v>
      </c>
      <c r="L9" s="34" t="s">
        <v>17</v>
      </c>
      <c r="M9" s="32">
        <v>1.1399999999999999</v>
      </c>
      <c r="N9" s="32">
        <v>266.8</v>
      </c>
      <c r="O9" s="32">
        <v>20.68</v>
      </c>
      <c r="P9" s="32">
        <v>17.37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111</v>
      </c>
      <c r="F10" s="35">
        <v>14</v>
      </c>
      <c r="G10" s="33">
        <v>18</v>
      </c>
      <c r="H10" s="33" t="s">
        <v>17</v>
      </c>
      <c r="I10" s="32">
        <v>8.0000000000000002E-3</v>
      </c>
      <c r="J10" s="32">
        <v>2.3E-2</v>
      </c>
      <c r="K10" s="32" t="s">
        <v>17</v>
      </c>
      <c r="L10" s="34" t="s">
        <v>17</v>
      </c>
      <c r="M10" s="32">
        <v>1.45</v>
      </c>
      <c r="N10" s="32">
        <v>243.65</v>
      </c>
      <c r="O10" s="32">
        <v>20.11</v>
      </c>
      <c r="P10" s="32">
        <v>17.920000000000002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112</v>
      </c>
      <c r="F11" s="35">
        <v>16</v>
      </c>
      <c r="G11" s="33">
        <v>4</v>
      </c>
      <c r="H11" s="33" t="s">
        <v>17</v>
      </c>
      <c r="I11" s="32">
        <v>8.9999999999999993E-3</v>
      </c>
      <c r="J11" s="32">
        <v>0.03</v>
      </c>
      <c r="K11" s="32" t="s">
        <v>17</v>
      </c>
      <c r="L11" s="34" t="s">
        <v>17</v>
      </c>
      <c r="M11" s="32">
        <v>0.95</v>
      </c>
      <c r="N11" s="32">
        <v>198.09</v>
      </c>
      <c r="O11" s="32">
        <v>19.440000000000001</v>
      </c>
      <c r="P11" s="32">
        <v>19.440000000000001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113</v>
      </c>
      <c r="F12" s="35">
        <v>24</v>
      </c>
      <c r="G12" s="33">
        <v>3</v>
      </c>
      <c r="H12" s="33" t="s">
        <v>17</v>
      </c>
      <c r="I12" s="32">
        <v>1.2E-2</v>
      </c>
      <c r="J12" s="32">
        <v>3.4000000000000002E-2</v>
      </c>
      <c r="K12" s="32" t="s">
        <v>17</v>
      </c>
      <c r="L12" s="34" t="s">
        <v>17</v>
      </c>
      <c r="M12" s="32">
        <v>1.65</v>
      </c>
      <c r="N12" s="32">
        <v>234.73</v>
      </c>
      <c r="O12" s="32">
        <v>20.5</v>
      </c>
      <c r="P12" s="32">
        <v>18.82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114</v>
      </c>
      <c r="F13" s="35">
        <v>25</v>
      </c>
      <c r="G13" s="33">
        <v>4</v>
      </c>
      <c r="H13" s="33" t="s">
        <v>17</v>
      </c>
      <c r="I13" s="32">
        <v>1.0999999999999999E-2</v>
      </c>
      <c r="J13" s="32">
        <v>3.1E-2</v>
      </c>
      <c r="K13" s="32" t="s">
        <v>17</v>
      </c>
      <c r="L13" s="34" t="s">
        <v>17</v>
      </c>
      <c r="M13" s="32">
        <v>1.58</v>
      </c>
      <c r="N13" s="32">
        <v>244.09</v>
      </c>
      <c r="O13" s="32">
        <v>22.81</v>
      </c>
      <c r="P13" s="32">
        <v>15.71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115</v>
      </c>
      <c r="F14" s="35">
        <v>19</v>
      </c>
      <c r="G14" s="33">
        <v>7</v>
      </c>
      <c r="H14" s="33" t="s">
        <v>17</v>
      </c>
      <c r="I14" s="32">
        <v>0.01</v>
      </c>
      <c r="J14" s="32">
        <v>2.8000000000000001E-2</v>
      </c>
      <c r="K14" s="32" t="s">
        <v>17</v>
      </c>
      <c r="L14" s="34" t="s">
        <v>17</v>
      </c>
      <c r="M14" s="32">
        <v>0.94</v>
      </c>
      <c r="N14" s="32">
        <v>301.64999999999998</v>
      </c>
      <c r="O14" s="32">
        <v>25.13</v>
      </c>
      <c r="P14" s="32">
        <v>12.68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116</v>
      </c>
      <c r="F15" s="35">
        <v>19</v>
      </c>
      <c r="G15" s="33">
        <v>6</v>
      </c>
      <c r="H15" s="33" t="s">
        <v>17</v>
      </c>
      <c r="I15" s="32">
        <v>8.0000000000000002E-3</v>
      </c>
      <c r="J15" s="32">
        <v>2.5000000000000001E-2</v>
      </c>
      <c r="K15" s="32" t="s">
        <v>17</v>
      </c>
      <c r="L15" s="34" t="s">
        <v>17</v>
      </c>
      <c r="M15" s="32">
        <v>0.93</v>
      </c>
      <c r="N15" s="32">
        <v>73.489999999999995</v>
      </c>
      <c r="O15" s="32">
        <v>26.33</v>
      </c>
      <c r="P15" s="32">
        <v>11.38</v>
      </c>
    </row>
    <row r="16" spans="1:16" ht="15" thickBot="1" x14ac:dyDescent="0.25">
      <c r="A16" s="8"/>
      <c r="B16" s="8"/>
      <c r="C16" s="8"/>
      <c r="D16" s="8"/>
      <c r="E16" s="32" t="s">
        <v>117</v>
      </c>
      <c r="F16" s="35">
        <v>21</v>
      </c>
      <c r="G16" s="33">
        <v>4</v>
      </c>
      <c r="H16" s="33" t="s">
        <v>17</v>
      </c>
      <c r="I16" s="32">
        <v>8.0000000000000002E-3</v>
      </c>
      <c r="J16" s="32">
        <v>2.5999999999999999E-2</v>
      </c>
      <c r="K16" s="32" t="s">
        <v>17</v>
      </c>
      <c r="L16" s="34" t="s">
        <v>17</v>
      </c>
      <c r="M16" s="32">
        <v>1.22</v>
      </c>
      <c r="N16" s="32">
        <v>80.739999999999995</v>
      </c>
      <c r="O16" s="32">
        <v>27.59</v>
      </c>
      <c r="P16" s="32">
        <v>10.27</v>
      </c>
    </row>
    <row r="17" spans="1:16" x14ac:dyDescent="0.2">
      <c r="A17" s="8"/>
      <c r="B17" s="52"/>
      <c r="C17" s="54" t="s">
        <v>26</v>
      </c>
      <c r="D17" s="8"/>
      <c r="E17" s="32" t="s">
        <v>118</v>
      </c>
      <c r="F17" s="35">
        <v>17</v>
      </c>
      <c r="G17" s="33">
        <v>3</v>
      </c>
      <c r="H17" s="33" t="s">
        <v>17</v>
      </c>
      <c r="I17" s="32">
        <v>7.0000000000000001E-3</v>
      </c>
      <c r="J17" s="32">
        <v>2.3E-2</v>
      </c>
      <c r="K17" s="32" t="s">
        <v>17</v>
      </c>
      <c r="L17" s="34" t="s">
        <v>17</v>
      </c>
      <c r="M17" s="32">
        <v>1.26</v>
      </c>
      <c r="N17" s="32">
        <v>342.88</v>
      </c>
      <c r="O17" s="32">
        <v>28.53</v>
      </c>
      <c r="P17" s="32">
        <v>9.26</v>
      </c>
    </row>
    <row r="18" spans="1:16" ht="15" thickBot="1" x14ac:dyDescent="0.25">
      <c r="A18" s="8"/>
      <c r="B18" s="53"/>
      <c r="C18" s="53"/>
      <c r="D18" s="8"/>
      <c r="E18" s="32" t="s">
        <v>119</v>
      </c>
      <c r="F18" s="35">
        <v>16</v>
      </c>
      <c r="G18" s="33">
        <v>4</v>
      </c>
      <c r="H18" s="33" t="s">
        <v>17</v>
      </c>
      <c r="I18" s="32">
        <v>7.0000000000000001E-3</v>
      </c>
      <c r="J18" s="32">
        <v>2.5999999999999999E-2</v>
      </c>
      <c r="K18" s="32" t="s">
        <v>17</v>
      </c>
      <c r="L18" s="34" t="s">
        <v>17</v>
      </c>
      <c r="M18" s="32">
        <v>1.36</v>
      </c>
      <c r="N18" s="32">
        <v>15.57</v>
      </c>
      <c r="O18" s="32">
        <v>29.92</v>
      </c>
      <c r="P18" s="32">
        <v>8.09</v>
      </c>
    </row>
    <row r="19" spans="1:16" x14ac:dyDescent="0.2">
      <c r="A19" s="8"/>
      <c r="B19" s="57"/>
      <c r="C19" s="54" t="s">
        <v>27</v>
      </c>
      <c r="D19" s="8"/>
      <c r="E19" s="32" t="s">
        <v>120</v>
      </c>
      <c r="F19" s="35">
        <v>30</v>
      </c>
      <c r="G19" s="33">
        <v>5</v>
      </c>
      <c r="H19" s="33" t="s">
        <v>17</v>
      </c>
      <c r="I19" s="32">
        <v>6.0000000000000001E-3</v>
      </c>
      <c r="J19" s="32">
        <v>2.5999999999999999E-2</v>
      </c>
      <c r="K19" s="32" t="s">
        <v>17</v>
      </c>
      <c r="L19" s="34" t="s">
        <v>17</v>
      </c>
      <c r="M19" s="32">
        <v>1.66</v>
      </c>
      <c r="N19" s="32">
        <v>126.4</v>
      </c>
      <c r="O19" s="32">
        <v>30.79</v>
      </c>
      <c r="P19" s="32">
        <v>7.4</v>
      </c>
    </row>
    <row r="20" spans="1:16" ht="15" thickBot="1" x14ac:dyDescent="0.25">
      <c r="A20" s="8"/>
      <c r="B20" s="58"/>
      <c r="C20" s="53"/>
      <c r="D20" s="8"/>
      <c r="E20" s="32" t="s">
        <v>121</v>
      </c>
      <c r="F20" s="35">
        <v>21</v>
      </c>
      <c r="G20" s="33">
        <v>4</v>
      </c>
      <c r="H20" s="33" t="s">
        <v>17</v>
      </c>
      <c r="I20" s="32">
        <v>5.0000000000000001E-3</v>
      </c>
      <c r="J20" s="32">
        <v>2.4E-2</v>
      </c>
      <c r="K20" s="32" t="s">
        <v>17</v>
      </c>
      <c r="L20" s="34" t="s">
        <v>17</v>
      </c>
      <c r="M20" s="32">
        <v>1.36</v>
      </c>
      <c r="N20" s="32">
        <v>52.35</v>
      </c>
      <c r="O20" s="32">
        <v>31.38</v>
      </c>
      <c r="P20" s="32">
        <v>7.35</v>
      </c>
    </row>
    <row r="21" spans="1:16" x14ac:dyDescent="0.2">
      <c r="A21" s="8"/>
      <c r="B21" s="8"/>
      <c r="C21" s="8"/>
      <c r="D21" s="8"/>
      <c r="E21" s="32" t="s">
        <v>122</v>
      </c>
      <c r="F21" s="35">
        <v>29</v>
      </c>
      <c r="G21" s="33">
        <v>3</v>
      </c>
      <c r="H21" s="33" t="s">
        <v>17</v>
      </c>
      <c r="I21" s="32">
        <v>5.0000000000000001E-3</v>
      </c>
      <c r="J21" s="32">
        <v>2.5999999999999999E-2</v>
      </c>
      <c r="K21" s="32" t="s">
        <v>17</v>
      </c>
      <c r="L21" s="34" t="s">
        <v>17</v>
      </c>
      <c r="M21" s="32">
        <v>1.48</v>
      </c>
      <c r="N21" s="32">
        <v>48.9</v>
      </c>
      <c r="O21" s="32">
        <v>31.51</v>
      </c>
      <c r="P21" s="32">
        <v>7.84</v>
      </c>
    </row>
    <row r="22" spans="1:16" x14ac:dyDescent="0.2">
      <c r="A22" s="8"/>
      <c r="B22" s="8"/>
      <c r="C22" s="8"/>
      <c r="D22" s="8"/>
      <c r="E22" s="32" t="s">
        <v>123</v>
      </c>
      <c r="F22" s="35">
        <v>37</v>
      </c>
      <c r="G22" s="33">
        <v>5</v>
      </c>
      <c r="H22" s="33" t="s">
        <v>17</v>
      </c>
      <c r="I22" s="32">
        <v>6.0000000000000001E-3</v>
      </c>
      <c r="J22" s="32">
        <v>2.8000000000000001E-2</v>
      </c>
      <c r="K22" s="32" t="s">
        <v>17</v>
      </c>
      <c r="L22" s="34" t="s">
        <v>17</v>
      </c>
      <c r="M22" s="32">
        <v>2.71</v>
      </c>
      <c r="N22" s="32">
        <v>107.03</v>
      </c>
      <c r="O22" s="32">
        <v>28.44</v>
      </c>
      <c r="P22" s="32">
        <v>30.97</v>
      </c>
    </row>
    <row r="23" spans="1:16" x14ac:dyDescent="0.2">
      <c r="A23" s="8"/>
      <c r="B23" s="8"/>
      <c r="C23" s="8"/>
      <c r="D23" s="8"/>
      <c r="E23" s="32" t="s">
        <v>124</v>
      </c>
      <c r="F23" s="35">
        <v>165</v>
      </c>
      <c r="G23" s="33">
        <v>34</v>
      </c>
      <c r="H23" s="33" t="s">
        <v>17</v>
      </c>
      <c r="I23" s="32">
        <v>5.0000000000000001E-3</v>
      </c>
      <c r="J23" s="32">
        <v>2.9000000000000001E-2</v>
      </c>
      <c r="K23" s="32" t="s">
        <v>17</v>
      </c>
      <c r="L23" s="34" t="s">
        <v>17</v>
      </c>
      <c r="M23" s="32">
        <v>2.95</v>
      </c>
      <c r="N23" s="32">
        <v>97.51</v>
      </c>
      <c r="O23" s="32">
        <v>25.27</v>
      </c>
      <c r="P23" s="32">
        <v>47.4</v>
      </c>
    </row>
    <row r="24" spans="1:16" x14ac:dyDescent="0.2">
      <c r="A24" s="8"/>
      <c r="B24" s="8"/>
      <c r="C24" s="8"/>
      <c r="D24" s="8"/>
      <c r="E24" s="32" t="s">
        <v>125</v>
      </c>
      <c r="F24" s="35">
        <v>136</v>
      </c>
      <c r="G24" s="33">
        <v>40</v>
      </c>
      <c r="H24" s="33" t="s">
        <v>17</v>
      </c>
      <c r="I24" s="32">
        <v>4.0000000000000001E-3</v>
      </c>
      <c r="J24" s="32">
        <v>2.9000000000000001E-2</v>
      </c>
      <c r="K24" s="32" t="s">
        <v>17</v>
      </c>
      <c r="L24" s="34" t="s">
        <v>17</v>
      </c>
      <c r="M24" s="32">
        <v>2.5</v>
      </c>
      <c r="N24" s="32">
        <v>101.98</v>
      </c>
      <c r="O24" s="32">
        <v>23.11</v>
      </c>
      <c r="P24" s="32">
        <v>56.86</v>
      </c>
    </row>
    <row r="25" spans="1:16" x14ac:dyDescent="0.2">
      <c r="A25" s="8"/>
      <c r="B25" s="8"/>
      <c r="C25" s="8"/>
      <c r="D25" s="8"/>
      <c r="E25" s="32" t="s">
        <v>126</v>
      </c>
      <c r="F25" s="35">
        <v>83</v>
      </c>
      <c r="G25" s="33" t="s">
        <v>17</v>
      </c>
      <c r="H25" s="33" t="s">
        <v>17</v>
      </c>
      <c r="I25" s="32">
        <v>5.0000000000000001E-3</v>
      </c>
      <c r="J25" s="32">
        <v>3.4000000000000002E-2</v>
      </c>
      <c r="K25" s="32" t="s">
        <v>17</v>
      </c>
      <c r="L25" s="34" t="s">
        <v>17</v>
      </c>
      <c r="M25" s="32">
        <v>2.2200000000000002</v>
      </c>
      <c r="N25" s="32">
        <v>97.87</v>
      </c>
      <c r="O25" s="32">
        <v>21.89</v>
      </c>
      <c r="P25" s="32">
        <v>64.62</v>
      </c>
    </row>
    <row r="26" spans="1:16" x14ac:dyDescent="0.2">
      <c r="A26" s="8"/>
      <c r="B26" s="8"/>
      <c r="C26" s="8"/>
      <c r="D26" s="8"/>
      <c r="E26" s="32" t="s">
        <v>127</v>
      </c>
      <c r="F26" s="35">
        <v>74</v>
      </c>
      <c r="G26" s="33" t="s">
        <v>17</v>
      </c>
      <c r="H26" s="33" t="s">
        <v>17</v>
      </c>
      <c r="I26" s="32">
        <v>6.0000000000000001E-3</v>
      </c>
      <c r="J26" s="32">
        <v>3.7999999999999999E-2</v>
      </c>
      <c r="K26" s="32" t="s">
        <v>17</v>
      </c>
      <c r="L26" s="34" t="s">
        <v>17</v>
      </c>
      <c r="M26" s="32">
        <v>2.31</v>
      </c>
      <c r="N26" s="32">
        <v>93.85</v>
      </c>
      <c r="O26" s="32">
        <v>20.84</v>
      </c>
      <c r="P26" s="32">
        <v>70.16</v>
      </c>
    </row>
    <row r="27" spans="1:16" x14ac:dyDescent="0.2">
      <c r="A27" s="8"/>
      <c r="B27" s="8"/>
      <c r="C27" s="8"/>
      <c r="D27" s="8"/>
      <c r="E27" s="32" t="s">
        <v>128</v>
      </c>
      <c r="F27" s="35">
        <v>63</v>
      </c>
      <c r="G27" s="33" t="s">
        <v>17</v>
      </c>
      <c r="H27" s="33" t="s">
        <v>17</v>
      </c>
      <c r="I27" s="32">
        <v>6.0000000000000001E-3</v>
      </c>
      <c r="J27" s="32">
        <v>3.5000000000000003E-2</v>
      </c>
      <c r="K27" s="32" t="s">
        <v>17</v>
      </c>
      <c r="L27" s="34" t="s">
        <v>17</v>
      </c>
      <c r="M27" s="32">
        <v>2.2200000000000002</v>
      </c>
      <c r="N27" s="32">
        <v>93.32</v>
      </c>
      <c r="O27" s="32">
        <v>20.02</v>
      </c>
      <c r="P27" s="32">
        <v>75.17</v>
      </c>
    </row>
    <row r="28" spans="1:16" x14ac:dyDescent="0.2">
      <c r="A28" s="8"/>
      <c r="B28" s="8"/>
      <c r="C28" s="8"/>
      <c r="D28" s="8"/>
      <c r="E28" s="32" t="s">
        <v>129</v>
      </c>
      <c r="F28" s="35">
        <v>47</v>
      </c>
      <c r="G28" s="33" t="s">
        <v>17</v>
      </c>
      <c r="H28" s="33" t="s">
        <v>17</v>
      </c>
      <c r="I28" s="32">
        <v>6.0000000000000001E-3</v>
      </c>
      <c r="J28" s="32">
        <v>3.3000000000000002E-2</v>
      </c>
      <c r="K28" s="32" t="s">
        <v>17</v>
      </c>
      <c r="L28" s="34" t="s">
        <v>17</v>
      </c>
      <c r="M28" s="32">
        <v>2.25</v>
      </c>
      <c r="N28" s="32">
        <v>111.87</v>
      </c>
      <c r="O28" s="32">
        <v>19.7</v>
      </c>
      <c r="P28" s="32">
        <v>75.72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39.916666666666664</v>
      </c>
      <c r="G30" s="20">
        <f>AVERAGE(G5:G28)</f>
        <v>8.3000000000000007</v>
      </c>
      <c r="H30" s="20" t="e">
        <f>AVERAGE(H5:H28)</f>
        <v>#DIV/0!</v>
      </c>
      <c r="I30" s="20">
        <f>MAX(I5:I28)</f>
        <v>1.2E-2</v>
      </c>
      <c r="J30" s="21">
        <f>AVERAGE(J5:J28)</f>
        <v>2.7833333333333349E-2</v>
      </c>
      <c r="K30" s="22" t="e">
        <f>AVERAGE(K5:K28)</f>
        <v>#DIV/0!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8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DFBF5-31AB-4779-8B62-76B7858C461B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45807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753</v>
      </c>
      <c r="F5" s="35">
        <v>10</v>
      </c>
      <c r="G5" s="33">
        <v>3</v>
      </c>
      <c r="H5" s="33" t="s">
        <v>17</v>
      </c>
      <c r="I5" s="32">
        <v>6.0000000000000001E-3</v>
      </c>
      <c r="J5" s="32">
        <v>1.6E-2</v>
      </c>
      <c r="K5" s="32">
        <v>0.01</v>
      </c>
      <c r="L5" s="34" t="s">
        <v>17</v>
      </c>
      <c r="M5" s="32">
        <v>1.08</v>
      </c>
      <c r="N5" s="32">
        <v>58.14</v>
      </c>
      <c r="O5" s="32">
        <v>19.059999999999999</v>
      </c>
      <c r="P5" s="32">
        <v>82.04</v>
      </c>
    </row>
    <row r="6" spans="1:16" ht="15" thickBot="1" x14ac:dyDescent="0.25">
      <c r="A6" s="8"/>
      <c r="B6" s="8"/>
      <c r="C6" s="8"/>
      <c r="D6" s="8"/>
      <c r="E6" s="32" t="s">
        <v>754</v>
      </c>
      <c r="F6" s="35">
        <v>15</v>
      </c>
      <c r="G6" s="33">
        <v>12</v>
      </c>
      <c r="H6" s="33" t="s">
        <v>17</v>
      </c>
      <c r="I6" s="32">
        <v>6.0000000000000001E-3</v>
      </c>
      <c r="J6" s="32">
        <v>1.9E-2</v>
      </c>
      <c r="K6" s="32">
        <v>1.2999999999999999E-2</v>
      </c>
      <c r="L6" s="34" t="s">
        <v>17</v>
      </c>
      <c r="M6" s="32">
        <v>0.99</v>
      </c>
      <c r="N6" s="32">
        <v>87.6</v>
      </c>
      <c r="O6" s="32">
        <v>18.59</v>
      </c>
      <c r="P6" s="32">
        <v>85.93</v>
      </c>
    </row>
    <row r="7" spans="1:16" ht="15.75" thickBot="1" x14ac:dyDescent="0.25">
      <c r="A7" s="8"/>
      <c r="B7" s="51" t="s">
        <v>10</v>
      </c>
      <c r="C7" s="51"/>
      <c r="D7" s="8"/>
      <c r="E7" s="32" t="s">
        <v>755</v>
      </c>
      <c r="F7" s="35">
        <v>30</v>
      </c>
      <c r="G7" s="33">
        <v>30</v>
      </c>
      <c r="H7" s="33" t="s">
        <v>17</v>
      </c>
      <c r="I7" s="32">
        <v>6.0000000000000001E-3</v>
      </c>
      <c r="J7" s="32">
        <v>2.3E-2</v>
      </c>
      <c r="K7" s="32">
        <v>1.7000000000000001E-2</v>
      </c>
      <c r="L7" s="34" t="s">
        <v>17</v>
      </c>
      <c r="M7" s="32">
        <v>1.1499999999999999</v>
      </c>
      <c r="N7" s="32">
        <v>91.63</v>
      </c>
      <c r="O7" s="32">
        <v>18.309999999999999</v>
      </c>
      <c r="P7" s="32">
        <v>89.04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756</v>
      </c>
      <c r="F8" s="35">
        <v>37</v>
      </c>
      <c r="G8" s="33">
        <v>31</v>
      </c>
      <c r="H8" s="33" t="s">
        <v>17</v>
      </c>
      <c r="I8" s="32">
        <v>7.0000000000000001E-3</v>
      </c>
      <c r="J8" s="32">
        <v>2.5999999999999999E-2</v>
      </c>
      <c r="K8" s="32">
        <v>1.9E-2</v>
      </c>
      <c r="L8" s="34" t="s">
        <v>17</v>
      </c>
      <c r="M8" s="32">
        <v>0.64</v>
      </c>
      <c r="N8" s="32">
        <v>112.45</v>
      </c>
      <c r="O8" s="32">
        <v>17.829999999999998</v>
      </c>
      <c r="P8" s="32">
        <v>94.64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757</v>
      </c>
      <c r="F9" s="35">
        <v>32</v>
      </c>
      <c r="G9" s="33">
        <v>21</v>
      </c>
      <c r="H9" s="33" t="s">
        <v>17</v>
      </c>
      <c r="I9" s="32">
        <v>7.0000000000000001E-3</v>
      </c>
      <c r="J9" s="32">
        <v>2.5999999999999999E-2</v>
      </c>
      <c r="K9" s="32">
        <v>1.7999999999999999E-2</v>
      </c>
      <c r="L9" s="34" t="s">
        <v>17</v>
      </c>
      <c r="M9" s="32">
        <v>0.8</v>
      </c>
      <c r="N9" s="32">
        <v>40.99</v>
      </c>
      <c r="O9" s="32">
        <v>18.010000000000002</v>
      </c>
      <c r="P9" s="32">
        <v>93.74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758</v>
      </c>
      <c r="F10" s="35">
        <v>30</v>
      </c>
      <c r="G10" s="33">
        <v>21</v>
      </c>
      <c r="H10" s="33" t="s">
        <v>17</v>
      </c>
      <c r="I10" s="32">
        <v>7.0000000000000001E-3</v>
      </c>
      <c r="J10" s="32">
        <v>0.02</v>
      </c>
      <c r="K10" s="32">
        <v>1.2999999999999999E-2</v>
      </c>
      <c r="L10" s="34" t="s">
        <v>17</v>
      </c>
      <c r="M10" s="32">
        <v>0.79</v>
      </c>
      <c r="N10" s="32">
        <v>359.85</v>
      </c>
      <c r="O10" s="32">
        <v>18.04</v>
      </c>
      <c r="P10" s="32">
        <v>92.31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759</v>
      </c>
      <c r="F11" s="35">
        <v>26</v>
      </c>
      <c r="G11" s="33">
        <v>18</v>
      </c>
      <c r="H11" s="33" t="s">
        <v>17</v>
      </c>
      <c r="I11" s="32">
        <v>8.0000000000000002E-3</v>
      </c>
      <c r="J11" s="32">
        <v>0.02</v>
      </c>
      <c r="K11" s="32">
        <v>1.2E-2</v>
      </c>
      <c r="L11" s="34" t="s">
        <v>17</v>
      </c>
      <c r="M11" s="32">
        <v>0.83</v>
      </c>
      <c r="N11" s="32">
        <v>335.62</v>
      </c>
      <c r="O11" s="32">
        <v>18.11</v>
      </c>
      <c r="P11" s="32">
        <v>91.24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760</v>
      </c>
      <c r="F12" s="35">
        <v>29</v>
      </c>
      <c r="G12" s="33">
        <v>17</v>
      </c>
      <c r="H12" s="33" t="s">
        <v>17</v>
      </c>
      <c r="I12" s="32">
        <v>0.01</v>
      </c>
      <c r="J12" s="32">
        <v>2.1000000000000001E-2</v>
      </c>
      <c r="K12" s="32">
        <v>1.0999999999999999E-2</v>
      </c>
      <c r="L12" s="34" t="s">
        <v>17</v>
      </c>
      <c r="M12" s="32">
        <v>0.81</v>
      </c>
      <c r="N12" s="32">
        <v>343.61</v>
      </c>
      <c r="O12" s="32">
        <v>18.8</v>
      </c>
      <c r="P12" s="32">
        <v>87.06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761</v>
      </c>
      <c r="F13" s="35">
        <v>31</v>
      </c>
      <c r="G13" s="33">
        <v>20</v>
      </c>
      <c r="H13" s="33" t="s">
        <v>17</v>
      </c>
      <c r="I13" s="32">
        <v>1.0999999999999999E-2</v>
      </c>
      <c r="J13" s="32">
        <v>2.1999999999999999E-2</v>
      </c>
      <c r="K13" s="32">
        <v>1.0999999999999999E-2</v>
      </c>
      <c r="L13" s="34" t="s">
        <v>17</v>
      </c>
      <c r="M13" s="32">
        <v>1.22</v>
      </c>
      <c r="N13" s="32">
        <v>10.210000000000001</v>
      </c>
      <c r="O13" s="32">
        <v>19.48</v>
      </c>
      <c r="P13" s="32">
        <v>81.180000000000007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762</v>
      </c>
      <c r="F14" s="35">
        <v>30</v>
      </c>
      <c r="G14" s="33">
        <v>11</v>
      </c>
      <c r="H14" s="33" t="s">
        <v>17</v>
      </c>
      <c r="I14" s="32">
        <v>8.9999999999999993E-3</v>
      </c>
      <c r="J14" s="32">
        <v>1.7000000000000001E-2</v>
      </c>
      <c r="K14" s="32">
        <v>8.0000000000000002E-3</v>
      </c>
      <c r="L14" s="34" t="s">
        <v>17</v>
      </c>
      <c r="M14" s="32">
        <v>1.05</v>
      </c>
      <c r="N14" s="32">
        <v>23.66</v>
      </c>
      <c r="O14" s="32">
        <v>21.46</v>
      </c>
      <c r="P14" s="32">
        <v>68.959999999999994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763</v>
      </c>
      <c r="F15" s="35">
        <v>24</v>
      </c>
      <c r="G15" s="33">
        <v>14</v>
      </c>
      <c r="H15" s="33" t="s">
        <v>17</v>
      </c>
      <c r="I15" s="32">
        <v>8.0000000000000002E-3</v>
      </c>
      <c r="J15" s="32">
        <v>1.7000000000000001E-2</v>
      </c>
      <c r="K15" s="32">
        <v>8.0000000000000002E-3</v>
      </c>
      <c r="L15" s="34" t="s">
        <v>17</v>
      </c>
      <c r="M15" s="32">
        <v>1.2</v>
      </c>
      <c r="N15" s="32">
        <v>10.43</v>
      </c>
      <c r="O15" s="32">
        <v>22.82</v>
      </c>
      <c r="P15" s="32">
        <v>58</v>
      </c>
    </row>
    <row r="16" spans="1:16" ht="15" thickBot="1" x14ac:dyDescent="0.25">
      <c r="A16" s="8"/>
      <c r="B16" s="8"/>
      <c r="C16" s="8"/>
      <c r="D16" s="8"/>
      <c r="E16" s="32" t="s">
        <v>764</v>
      </c>
      <c r="F16" s="35">
        <v>26</v>
      </c>
      <c r="G16" s="33">
        <v>10</v>
      </c>
      <c r="H16" s="33" t="s">
        <v>17</v>
      </c>
      <c r="I16" s="32">
        <v>7.0000000000000001E-3</v>
      </c>
      <c r="J16" s="32">
        <v>1.4999999999999999E-2</v>
      </c>
      <c r="K16" s="32">
        <v>8.0000000000000002E-3</v>
      </c>
      <c r="L16" s="34" t="s">
        <v>17</v>
      </c>
      <c r="M16" s="32">
        <v>1.57</v>
      </c>
      <c r="N16" s="32">
        <v>97.63</v>
      </c>
      <c r="O16" s="32">
        <v>24.07</v>
      </c>
      <c r="P16" s="32">
        <v>49.73</v>
      </c>
    </row>
    <row r="17" spans="1:16" x14ac:dyDescent="0.2">
      <c r="A17" s="8"/>
      <c r="B17" s="52"/>
      <c r="C17" s="54" t="s">
        <v>26</v>
      </c>
      <c r="D17" s="8"/>
      <c r="E17" s="32" t="s">
        <v>765</v>
      </c>
      <c r="F17" s="35">
        <v>25</v>
      </c>
      <c r="G17" s="33">
        <v>7</v>
      </c>
      <c r="H17" s="33" t="s">
        <v>17</v>
      </c>
      <c r="I17" s="32">
        <v>6.0000000000000001E-3</v>
      </c>
      <c r="J17" s="32">
        <v>1.2999999999999999E-2</v>
      </c>
      <c r="K17" s="32">
        <v>6.0000000000000001E-3</v>
      </c>
      <c r="L17" s="34" t="s">
        <v>17</v>
      </c>
      <c r="M17" s="32">
        <v>1.18</v>
      </c>
      <c r="N17" s="32">
        <v>65.7</v>
      </c>
      <c r="O17" s="32">
        <v>24.7</v>
      </c>
      <c r="P17" s="32">
        <v>48.98</v>
      </c>
    </row>
    <row r="18" spans="1:16" ht="15" thickBot="1" x14ac:dyDescent="0.25">
      <c r="A18" s="8"/>
      <c r="B18" s="53"/>
      <c r="C18" s="53"/>
      <c r="D18" s="8"/>
      <c r="E18" s="32" t="s">
        <v>766</v>
      </c>
      <c r="F18" s="35">
        <v>20</v>
      </c>
      <c r="G18" s="33">
        <v>6</v>
      </c>
      <c r="H18" s="33" t="s">
        <v>17</v>
      </c>
      <c r="I18" s="32">
        <v>6.0000000000000001E-3</v>
      </c>
      <c r="J18" s="32">
        <v>1.0999999999999999E-2</v>
      </c>
      <c r="K18" s="32">
        <v>6.0000000000000001E-3</v>
      </c>
      <c r="L18" s="34" t="s">
        <v>17</v>
      </c>
      <c r="M18" s="32">
        <v>1.36</v>
      </c>
      <c r="N18" s="32">
        <v>78.88</v>
      </c>
      <c r="O18" s="32">
        <v>25.67</v>
      </c>
      <c r="P18" s="32">
        <v>43.74</v>
      </c>
    </row>
    <row r="19" spans="1:16" x14ac:dyDescent="0.2">
      <c r="A19" s="8"/>
      <c r="B19" s="57"/>
      <c r="C19" s="54" t="s">
        <v>27</v>
      </c>
      <c r="D19" s="8"/>
      <c r="E19" s="32" t="s">
        <v>767</v>
      </c>
      <c r="F19" s="35">
        <v>15</v>
      </c>
      <c r="G19" s="33">
        <v>4</v>
      </c>
      <c r="H19" s="33" t="s">
        <v>17</v>
      </c>
      <c r="I19" s="32">
        <v>6.0000000000000001E-3</v>
      </c>
      <c r="J19" s="32">
        <v>1.2E-2</v>
      </c>
      <c r="K19" s="32">
        <v>6.0000000000000001E-3</v>
      </c>
      <c r="L19" s="34" t="s">
        <v>17</v>
      </c>
      <c r="M19" s="32">
        <v>1.35</v>
      </c>
      <c r="N19" s="32">
        <v>70.41</v>
      </c>
      <c r="O19" s="32">
        <v>26.53</v>
      </c>
      <c r="P19" s="32">
        <v>40.700000000000003</v>
      </c>
    </row>
    <row r="20" spans="1:16" ht="15" thickBot="1" x14ac:dyDescent="0.25">
      <c r="A20" s="8"/>
      <c r="B20" s="58"/>
      <c r="C20" s="53"/>
      <c r="D20" s="8"/>
      <c r="E20" s="32" t="s">
        <v>768</v>
      </c>
      <c r="F20" s="35">
        <v>12</v>
      </c>
      <c r="G20" s="33">
        <v>4</v>
      </c>
      <c r="H20" s="33" t="s">
        <v>17</v>
      </c>
      <c r="I20" s="32">
        <v>6.0000000000000001E-3</v>
      </c>
      <c r="J20" s="32">
        <v>1.2E-2</v>
      </c>
      <c r="K20" s="32">
        <v>6.0000000000000001E-3</v>
      </c>
      <c r="L20" s="34" t="s">
        <v>17</v>
      </c>
      <c r="M20" s="32">
        <v>1.1100000000000001</v>
      </c>
      <c r="N20" s="32">
        <v>139.54</v>
      </c>
      <c r="O20" s="32">
        <v>26.23</v>
      </c>
      <c r="P20" s="32">
        <v>40.4</v>
      </c>
    </row>
    <row r="21" spans="1:16" x14ac:dyDescent="0.2">
      <c r="A21" s="8"/>
      <c r="B21" s="8"/>
      <c r="C21" s="8"/>
      <c r="D21" s="8"/>
      <c r="E21" s="32" t="s">
        <v>769</v>
      </c>
      <c r="F21" s="35">
        <v>19</v>
      </c>
      <c r="G21" s="33">
        <v>8</v>
      </c>
      <c r="H21" s="33" t="s">
        <v>17</v>
      </c>
      <c r="I21" s="32">
        <v>6.0000000000000001E-3</v>
      </c>
      <c r="J21" s="32">
        <v>1.2E-2</v>
      </c>
      <c r="K21" s="32">
        <v>6.0000000000000001E-3</v>
      </c>
      <c r="L21" s="34" t="s">
        <v>17</v>
      </c>
      <c r="M21" s="32">
        <v>1.1499999999999999</v>
      </c>
      <c r="N21" s="32">
        <v>69.849999999999994</v>
      </c>
      <c r="O21" s="32">
        <v>26.8</v>
      </c>
      <c r="P21" s="32">
        <v>37.770000000000003</v>
      </c>
    </row>
    <row r="22" spans="1:16" x14ac:dyDescent="0.2">
      <c r="A22" s="8"/>
      <c r="B22" s="8"/>
      <c r="C22" s="8"/>
      <c r="D22" s="8"/>
      <c r="E22" s="32" t="s">
        <v>770</v>
      </c>
      <c r="F22" s="35">
        <v>17</v>
      </c>
      <c r="G22" s="33">
        <v>7</v>
      </c>
      <c r="H22" s="33" t="s">
        <v>17</v>
      </c>
      <c r="I22" s="32">
        <v>6.0000000000000001E-3</v>
      </c>
      <c r="J22" s="32">
        <v>1.4E-2</v>
      </c>
      <c r="K22" s="32">
        <v>8.0000000000000002E-3</v>
      </c>
      <c r="L22" s="34" t="s">
        <v>17</v>
      </c>
      <c r="M22" s="32">
        <v>1.76</v>
      </c>
      <c r="N22" s="32">
        <v>145.52000000000001</v>
      </c>
      <c r="O22" s="32">
        <v>24.08</v>
      </c>
      <c r="P22" s="32">
        <v>57.32</v>
      </c>
    </row>
    <row r="23" spans="1:16" x14ac:dyDescent="0.2">
      <c r="A23" s="8"/>
      <c r="B23" s="8"/>
      <c r="C23" s="8"/>
      <c r="D23" s="8"/>
      <c r="E23" s="32" t="s">
        <v>771</v>
      </c>
      <c r="F23" s="35">
        <v>20</v>
      </c>
      <c r="G23" s="33">
        <v>6</v>
      </c>
      <c r="H23" s="33" t="s">
        <v>17</v>
      </c>
      <c r="I23" s="32">
        <v>7.0000000000000001E-3</v>
      </c>
      <c r="J23" s="32">
        <v>2.1000000000000001E-2</v>
      </c>
      <c r="K23" s="32">
        <v>1.4E-2</v>
      </c>
      <c r="L23" s="34" t="s">
        <v>17</v>
      </c>
      <c r="M23" s="32">
        <v>1.64</v>
      </c>
      <c r="N23" s="32">
        <v>130.13</v>
      </c>
      <c r="O23" s="32">
        <v>23.27</v>
      </c>
      <c r="P23" s="32">
        <v>59.45</v>
      </c>
    </row>
    <row r="24" spans="1:16" x14ac:dyDescent="0.2">
      <c r="A24" s="8"/>
      <c r="B24" s="8"/>
      <c r="C24" s="8"/>
      <c r="D24" s="8"/>
      <c r="E24" s="32" t="s">
        <v>772</v>
      </c>
      <c r="F24" s="35">
        <v>29</v>
      </c>
      <c r="G24" s="33">
        <v>7</v>
      </c>
      <c r="H24" s="33" t="s">
        <v>17</v>
      </c>
      <c r="I24" s="32">
        <v>6.0000000000000001E-3</v>
      </c>
      <c r="J24" s="32">
        <v>2.1999999999999999E-2</v>
      </c>
      <c r="K24" s="32">
        <v>1.6E-2</v>
      </c>
      <c r="L24" s="34" t="s">
        <v>17</v>
      </c>
      <c r="M24" s="32">
        <v>1.76</v>
      </c>
      <c r="N24" s="32">
        <v>114.53</v>
      </c>
      <c r="O24" s="32">
        <v>23.31</v>
      </c>
      <c r="P24" s="32">
        <v>58.87</v>
      </c>
    </row>
    <row r="25" spans="1:16" x14ac:dyDescent="0.2">
      <c r="A25" s="8"/>
      <c r="B25" s="8"/>
      <c r="C25" s="8"/>
      <c r="D25" s="8"/>
      <c r="E25" s="32" t="s">
        <v>773</v>
      </c>
      <c r="F25" s="35">
        <v>29</v>
      </c>
      <c r="G25" s="33">
        <v>9</v>
      </c>
      <c r="H25" s="33" t="s">
        <v>17</v>
      </c>
      <c r="I25" s="32">
        <v>6.0000000000000001E-3</v>
      </c>
      <c r="J25" s="32">
        <v>1.7999999999999999E-2</v>
      </c>
      <c r="K25" s="32">
        <v>1.2E-2</v>
      </c>
      <c r="L25" s="34" t="s">
        <v>17</v>
      </c>
      <c r="M25" s="32">
        <v>1.83</v>
      </c>
      <c r="N25" s="32">
        <v>102.34</v>
      </c>
      <c r="O25" s="32">
        <v>22.54</v>
      </c>
      <c r="P25" s="32">
        <v>65.05</v>
      </c>
    </row>
    <row r="26" spans="1:16" x14ac:dyDescent="0.2">
      <c r="A26" s="8"/>
      <c r="B26" s="8"/>
      <c r="C26" s="8"/>
      <c r="D26" s="8"/>
      <c r="E26" s="32" t="s">
        <v>774</v>
      </c>
      <c r="F26" s="35">
        <v>20</v>
      </c>
      <c r="G26" s="33">
        <v>9</v>
      </c>
      <c r="H26" s="33" t="s">
        <v>17</v>
      </c>
      <c r="I26" s="32">
        <v>5.0000000000000001E-3</v>
      </c>
      <c r="J26" s="32">
        <v>1.2999999999999999E-2</v>
      </c>
      <c r="K26" s="32">
        <v>8.0000000000000002E-3</v>
      </c>
      <c r="L26" s="34" t="s">
        <v>17</v>
      </c>
      <c r="M26" s="32">
        <v>2.0099999999999998</v>
      </c>
      <c r="N26" s="32">
        <v>101.68</v>
      </c>
      <c r="O26" s="32">
        <v>21.06</v>
      </c>
      <c r="P26" s="32">
        <v>78.58</v>
      </c>
    </row>
    <row r="27" spans="1:16" x14ac:dyDescent="0.2">
      <c r="A27" s="8"/>
      <c r="B27" s="8"/>
      <c r="C27" s="8"/>
      <c r="D27" s="8"/>
      <c r="E27" s="32" t="s">
        <v>775</v>
      </c>
      <c r="F27" s="35">
        <v>15</v>
      </c>
      <c r="G27" s="33">
        <v>8</v>
      </c>
      <c r="H27" s="33" t="s">
        <v>17</v>
      </c>
      <c r="I27" s="32">
        <v>5.0000000000000001E-3</v>
      </c>
      <c r="J27" s="32">
        <v>1.0999999999999999E-2</v>
      </c>
      <c r="K27" s="32">
        <v>6.0000000000000001E-3</v>
      </c>
      <c r="L27" s="34" t="s">
        <v>17</v>
      </c>
      <c r="M27" s="32">
        <v>2.19</v>
      </c>
      <c r="N27" s="32">
        <v>122.27</v>
      </c>
      <c r="O27" s="32">
        <v>19.46</v>
      </c>
      <c r="P27" s="32">
        <v>81.96</v>
      </c>
    </row>
    <row r="28" spans="1:16" x14ac:dyDescent="0.2">
      <c r="A28" s="8"/>
      <c r="B28" s="8"/>
      <c r="C28" s="8"/>
      <c r="D28" s="8"/>
      <c r="E28" s="32" t="s">
        <v>776</v>
      </c>
      <c r="F28" s="35">
        <v>18</v>
      </c>
      <c r="G28" s="33">
        <v>11</v>
      </c>
      <c r="H28" s="33" t="s">
        <v>17</v>
      </c>
      <c r="I28" s="32">
        <v>5.0000000000000001E-3</v>
      </c>
      <c r="J28" s="32">
        <v>1.0999999999999999E-2</v>
      </c>
      <c r="K28" s="32">
        <v>6.0000000000000001E-3</v>
      </c>
      <c r="L28" s="34" t="s">
        <v>17</v>
      </c>
      <c r="M28" s="32">
        <v>2.0099999999999998</v>
      </c>
      <c r="N28" s="32">
        <v>102.75</v>
      </c>
      <c r="O28" s="32">
        <v>18.940000000000001</v>
      </c>
      <c r="P28" s="32">
        <v>85.66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23.291666666666668</v>
      </c>
      <c r="G30" s="20">
        <f>AVERAGE(G5:G28)</f>
        <v>12.25</v>
      </c>
      <c r="H30" s="20" t="e">
        <f>AVERAGE(H5:H28)</f>
        <v>#DIV/0!</v>
      </c>
      <c r="I30" s="20">
        <f>MAX(I5:I28)</f>
        <v>1.0999999999999999E-2</v>
      </c>
      <c r="J30" s="21">
        <f>AVERAGE(J5:J28)</f>
        <v>1.7166666666666674E-2</v>
      </c>
      <c r="K30" s="22">
        <f>AVERAGE(K5:K28)</f>
        <v>1.0333333333333335E-2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1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0CB80-A274-492E-9986-E8DDF1D155A6}">
  <dimension ref="A1:P40"/>
  <sheetViews>
    <sheetView topLeftCell="A7" zoomScale="61" zoomScaleNormal="78" workbookViewId="0">
      <selection activeCell="E36" sqref="E36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45808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777</v>
      </c>
      <c r="F5" s="35">
        <v>11</v>
      </c>
      <c r="G5" s="33">
        <v>11</v>
      </c>
      <c r="H5" s="33" t="s">
        <v>17</v>
      </c>
      <c r="I5" s="32">
        <v>5.0000000000000001E-3</v>
      </c>
      <c r="J5" s="32">
        <v>0.01</v>
      </c>
      <c r="K5" s="32">
        <v>5.0000000000000001E-3</v>
      </c>
      <c r="L5" s="34" t="s">
        <v>17</v>
      </c>
      <c r="M5" s="32">
        <v>2.1800000000000002</v>
      </c>
      <c r="N5" s="32">
        <v>106.86</v>
      </c>
      <c r="O5" s="32">
        <v>19</v>
      </c>
      <c r="P5" s="32">
        <v>85.98</v>
      </c>
    </row>
    <row r="6" spans="1:16" ht="15" thickBot="1" x14ac:dyDescent="0.25">
      <c r="A6" s="8"/>
      <c r="B6" s="8"/>
      <c r="C6" s="8"/>
      <c r="D6" s="8"/>
      <c r="E6" s="32" t="s">
        <v>778</v>
      </c>
      <c r="F6" s="35">
        <v>13</v>
      </c>
      <c r="G6" s="33">
        <v>6</v>
      </c>
      <c r="H6" s="33" t="s">
        <v>17</v>
      </c>
      <c r="I6" s="32">
        <v>5.0000000000000001E-3</v>
      </c>
      <c r="J6" s="32">
        <v>1.0999999999999999E-2</v>
      </c>
      <c r="K6" s="32">
        <v>6.0000000000000001E-3</v>
      </c>
      <c r="L6" s="34" t="s">
        <v>17</v>
      </c>
      <c r="M6" s="32">
        <v>1.55</v>
      </c>
      <c r="N6" s="32">
        <v>109.24</v>
      </c>
      <c r="O6" s="32">
        <v>19.399999999999999</v>
      </c>
      <c r="P6" s="32">
        <v>82.15</v>
      </c>
    </row>
    <row r="7" spans="1:16" ht="15.75" thickBot="1" x14ac:dyDescent="0.25">
      <c r="A7" s="8"/>
      <c r="B7" s="51" t="s">
        <v>10</v>
      </c>
      <c r="C7" s="51"/>
      <c r="D7" s="8"/>
      <c r="E7" s="32" t="s">
        <v>779</v>
      </c>
      <c r="F7" s="35">
        <v>13</v>
      </c>
      <c r="G7" s="33">
        <v>7</v>
      </c>
      <c r="H7" s="33" t="s">
        <v>17</v>
      </c>
      <c r="I7" s="32">
        <v>5.0000000000000001E-3</v>
      </c>
      <c r="J7" s="32">
        <v>1.2E-2</v>
      </c>
      <c r="K7" s="32">
        <v>6.0000000000000001E-3</v>
      </c>
      <c r="L7" s="34" t="s">
        <v>17</v>
      </c>
      <c r="M7" s="32">
        <v>1.76</v>
      </c>
      <c r="N7" s="32">
        <v>122.06</v>
      </c>
      <c r="O7" s="32">
        <v>19.079999999999998</v>
      </c>
      <c r="P7" s="32">
        <v>84.97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780</v>
      </c>
      <c r="F8" s="35">
        <v>12</v>
      </c>
      <c r="G8" s="33">
        <v>7</v>
      </c>
      <c r="H8" s="33" t="s">
        <v>17</v>
      </c>
      <c r="I8" s="32">
        <v>5.0000000000000001E-3</v>
      </c>
      <c r="J8" s="32">
        <v>1.0999999999999999E-2</v>
      </c>
      <c r="K8" s="32">
        <v>6.0000000000000001E-3</v>
      </c>
      <c r="L8" s="34" t="s">
        <v>17</v>
      </c>
      <c r="M8" s="32">
        <v>1.48</v>
      </c>
      <c r="N8" s="32">
        <v>105.55</v>
      </c>
      <c r="O8" s="32">
        <v>18</v>
      </c>
      <c r="P8" s="32">
        <v>92.61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781</v>
      </c>
      <c r="F9" s="35">
        <v>11</v>
      </c>
      <c r="G9" s="33">
        <v>6</v>
      </c>
      <c r="H9" s="33" t="s">
        <v>17</v>
      </c>
      <c r="I9" s="32">
        <v>5.0000000000000001E-3</v>
      </c>
      <c r="J9" s="32">
        <v>1.7000000000000001E-2</v>
      </c>
      <c r="K9" s="32">
        <v>1.2E-2</v>
      </c>
      <c r="L9" s="34" t="s">
        <v>17</v>
      </c>
      <c r="M9" s="32">
        <v>1.45</v>
      </c>
      <c r="N9" s="32">
        <v>108.74</v>
      </c>
      <c r="O9" s="32">
        <v>17.47</v>
      </c>
      <c r="P9" s="32">
        <v>89.99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782</v>
      </c>
      <c r="F10" s="35">
        <v>15</v>
      </c>
      <c r="G10" s="33">
        <v>15</v>
      </c>
      <c r="H10" s="33" t="s">
        <v>17</v>
      </c>
      <c r="I10" s="32">
        <v>6.0000000000000001E-3</v>
      </c>
      <c r="J10" s="32">
        <v>1.9E-2</v>
      </c>
      <c r="K10" s="32">
        <v>1.2999999999999999E-2</v>
      </c>
      <c r="L10" s="34" t="s">
        <v>17</v>
      </c>
      <c r="M10" s="32">
        <v>0.87</v>
      </c>
      <c r="N10" s="32">
        <v>122.85</v>
      </c>
      <c r="O10" s="32">
        <v>17.559999999999999</v>
      </c>
      <c r="P10" s="32">
        <v>88.08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783</v>
      </c>
      <c r="F11" s="35">
        <v>21</v>
      </c>
      <c r="G11" s="33">
        <v>15</v>
      </c>
      <c r="H11" s="33" t="s">
        <v>17</v>
      </c>
      <c r="I11" s="32">
        <v>6.0000000000000001E-3</v>
      </c>
      <c r="J11" s="32">
        <v>2.4E-2</v>
      </c>
      <c r="K11" s="32">
        <v>1.7000000000000001E-2</v>
      </c>
      <c r="L11" s="34" t="s">
        <v>17</v>
      </c>
      <c r="M11" s="32">
        <v>0.7</v>
      </c>
      <c r="N11" s="32">
        <v>117.41</v>
      </c>
      <c r="O11" s="32">
        <v>17.8</v>
      </c>
      <c r="P11" s="32">
        <v>87.53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784</v>
      </c>
      <c r="F12" s="35">
        <v>28</v>
      </c>
      <c r="G12" s="33">
        <v>16</v>
      </c>
      <c r="H12" s="33" t="s">
        <v>17</v>
      </c>
      <c r="I12" s="32">
        <v>1.0999999999999999E-2</v>
      </c>
      <c r="J12" s="32">
        <v>3.5999999999999997E-2</v>
      </c>
      <c r="K12" s="32">
        <v>2.4E-2</v>
      </c>
      <c r="L12" s="34" t="s">
        <v>17</v>
      </c>
      <c r="M12" s="32">
        <v>0.82</v>
      </c>
      <c r="N12" s="32">
        <v>129.07</v>
      </c>
      <c r="O12" s="32">
        <v>18.32</v>
      </c>
      <c r="P12" s="32">
        <v>85.11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785</v>
      </c>
      <c r="F13" s="35">
        <v>37</v>
      </c>
      <c r="G13" s="33">
        <v>19</v>
      </c>
      <c r="H13" s="33" t="s">
        <v>17</v>
      </c>
      <c r="I13" s="32">
        <v>1.2E-2</v>
      </c>
      <c r="J13" s="32">
        <v>3.1E-2</v>
      </c>
      <c r="K13" s="32">
        <v>1.9E-2</v>
      </c>
      <c r="L13" s="34" t="s">
        <v>17</v>
      </c>
      <c r="M13" s="32">
        <v>0.76</v>
      </c>
      <c r="N13" s="32">
        <v>43.01</v>
      </c>
      <c r="O13" s="32">
        <v>18.88</v>
      </c>
      <c r="P13" s="32">
        <v>83.05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786</v>
      </c>
      <c r="F14" s="35">
        <v>26</v>
      </c>
      <c r="G14" s="33">
        <v>12</v>
      </c>
      <c r="H14" s="33" t="s">
        <v>17</v>
      </c>
      <c r="I14" s="32">
        <v>1.0999999999999999E-2</v>
      </c>
      <c r="J14" s="32">
        <v>2.5999999999999999E-2</v>
      </c>
      <c r="K14" s="32">
        <v>1.4E-2</v>
      </c>
      <c r="L14" s="34" t="s">
        <v>17</v>
      </c>
      <c r="M14" s="32">
        <v>0.9</v>
      </c>
      <c r="N14" s="32">
        <v>43.6</v>
      </c>
      <c r="O14" s="32">
        <v>19.86</v>
      </c>
      <c r="P14" s="32">
        <v>78.760000000000005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787</v>
      </c>
      <c r="F15" s="35">
        <v>29</v>
      </c>
      <c r="G15" s="33">
        <v>7</v>
      </c>
      <c r="H15" s="33" t="s">
        <v>17</v>
      </c>
      <c r="I15" s="32">
        <v>0.01</v>
      </c>
      <c r="J15" s="32">
        <v>2.1999999999999999E-2</v>
      </c>
      <c r="K15" s="32">
        <v>1.2E-2</v>
      </c>
      <c r="L15" s="34" t="s">
        <v>17</v>
      </c>
      <c r="M15" s="32">
        <v>0.87</v>
      </c>
      <c r="N15" s="32">
        <v>348.48</v>
      </c>
      <c r="O15" s="32">
        <v>21.57</v>
      </c>
      <c r="P15" s="32">
        <v>70.83</v>
      </c>
    </row>
    <row r="16" spans="1:16" ht="15" thickBot="1" x14ac:dyDescent="0.25">
      <c r="A16" s="8"/>
      <c r="B16" s="8"/>
      <c r="C16" s="8"/>
      <c r="D16" s="8"/>
      <c r="E16" s="32" t="s">
        <v>788</v>
      </c>
      <c r="F16" s="35">
        <v>33</v>
      </c>
      <c r="G16" s="33">
        <v>10</v>
      </c>
      <c r="H16" s="33" t="s">
        <v>17</v>
      </c>
      <c r="I16" s="32">
        <v>8.9999999999999993E-3</v>
      </c>
      <c r="J16" s="32">
        <v>2.1999999999999999E-2</v>
      </c>
      <c r="K16" s="32">
        <v>1.2999999999999999E-2</v>
      </c>
      <c r="L16" s="34" t="s">
        <v>17</v>
      </c>
      <c r="M16" s="32">
        <v>0.87</v>
      </c>
      <c r="N16" s="32">
        <v>125.53</v>
      </c>
      <c r="O16" s="32">
        <v>22.74</v>
      </c>
      <c r="P16" s="32">
        <v>62.45</v>
      </c>
    </row>
    <row r="17" spans="1:16" x14ac:dyDescent="0.2">
      <c r="A17" s="8"/>
      <c r="B17" s="52"/>
      <c r="C17" s="54" t="s">
        <v>26</v>
      </c>
      <c r="D17" s="8"/>
      <c r="E17" s="32" t="s">
        <v>789</v>
      </c>
      <c r="F17" s="35">
        <v>40</v>
      </c>
      <c r="G17" s="33">
        <v>13</v>
      </c>
      <c r="H17" s="33" t="s">
        <v>17</v>
      </c>
      <c r="I17" s="32">
        <v>8.0000000000000002E-3</v>
      </c>
      <c r="J17" s="32">
        <v>2.1999999999999999E-2</v>
      </c>
      <c r="K17" s="32">
        <v>1.2999999999999999E-2</v>
      </c>
      <c r="L17" s="34" t="s">
        <v>17</v>
      </c>
      <c r="M17" s="32">
        <v>0.85</v>
      </c>
      <c r="N17" s="32">
        <v>111.89</v>
      </c>
      <c r="O17" s="32">
        <v>23.51</v>
      </c>
      <c r="P17" s="32">
        <v>57.06</v>
      </c>
    </row>
    <row r="18" spans="1:16" ht="15" thickBot="1" x14ac:dyDescent="0.25">
      <c r="A18" s="8"/>
      <c r="B18" s="53"/>
      <c r="C18" s="53"/>
      <c r="D18" s="8"/>
      <c r="E18" s="32" t="s">
        <v>790</v>
      </c>
      <c r="F18" s="35">
        <v>37</v>
      </c>
      <c r="G18" s="33">
        <v>12</v>
      </c>
      <c r="H18" s="33" t="s">
        <v>17</v>
      </c>
      <c r="I18" s="32">
        <v>7.0000000000000001E-3</v>
      </c>
      <c r="J18" s="32">
        <v>0.02</v>
      </c>
      <c r="K18" s="32">
        <v>1.2999999999999999E-2</v>
      </c>
      <c r="L18" s="34" t="s">
        <v>17</v>
      </c>
      <c r="M18" s="32">
        <v>1.07</v>
      </c>
      <c r="N18" s="32">
        <v>136.01</v>
      </c>
      <c r="O18" s="32">
        <v>24.64</v>
      </c>
      <c r="P18" s="32">
        <v>49.6</v>
      </c>
    </row>
    <row r="19" spans="1:16" x14ac:dyDescent="0.2">
      <c r="A19" s="8"/>
      <c r="B19" s="57"/>
      <c r="C19" s="54" t="s">
        <v>27</v>
      </c>
      <c r="D19" s="8"/>
      <c r="E19" s="32" t="s">
        <v>791</v>
      </c>
      <c r="F19" s="35">
        <v>36</v>
      </c>
      <c r="G19" s="33">
        <v>15</v>
      </c>
      <c r="H19" s="33" t="s">
        <v>17</v>
      </c>
      <c r="I19" s="32">
        <v>7.0000000000000001E-3</v>
      </c>
      <c r="J19" s="32">
        <v>1.7999999999999999E-2</v>
      </c>
      <c r="K19" s="32">
        <v>1.0999999999999999E-2</v>
      </c>
      <c r="L19" s="34" t="s">
        <v>17</v>
      </c>
      <c r="M19" s="32">
        <v>1.47</v>
      </c>
      <c r="N19" s="32">
        <v>102.63</v>
      </c>
      <c r="O19" s="32">
        <v>25.52</v>
      </c>
      <c r="P19" s="32">
        <v>47.73</v>
      </c>
    </row>
    <row r="20" spans="1:16" ht="15" thickBot="1" x14ac:dyDescent="0.25">
      <c r="A20" s="8"/>
      <c r="B20" s="58"/>
      <c r="C20" s="53"/>
      <c r="D20" s="8"/>
      <c r="E20" s="32" t="s">
        <v>792</v>
      </c>
      <c r="F20" s="35">
        <v>40</v>
      </c>
      <c r="G20" s="33">
        <v>18</v>
      </c>
      <c r="H20" s="33" t="s">
        <v>17</v>
      </c>
      <c r="I20" s="32">
        <v>6.0000000000000001E-3</v>
      </c>
      <c r="J20" s="32">
        <v>1.4E-2</v>
      </c>
      <c r="K20" s="32">
        <v>8.0000000000000002E-3</v>
      </c>
      <c r="L20" s="34" t="s">
        <v>17</v>
      </c>
      <c r="M20" s="32">
        <v>1.31</v>
      </c>
      <c r="N20" s="32">
        <v>123.31</v>
      </c>
      <c r="O20" s="32">
        <v>26.51</v>
      </c>
      <c r="P20" s="32">
        <v>41.97</v>
      </c>
    </row>
    <row r="21" spans="1:16" x14ac:dyDescent="0.2">
      <c r="A21" s="8"/>
      <c r="B21" s="8"/>
      <c r="C21" s="8"/>
      <c r="D21" s="8"/>
      <c r="E21" s="32" t="s">
        <v>793</v>
      </c>
      <c r="F21" s="35">
        <v>19</v>
      </c>
      <c r="G21" s="33">
        <v>5</v>
      </c>
      <c r="H21" s="33" t="s">
        <v>17</v>
      </c>
      <c r="I21" s="32">
        <v>5.0000000000000001E-3</v>
      </c>
      <c r="J21" s="32">
        <v>1.4999999999999999E-2</v>
      </c>
      <c r="K21" s="32">
        <v>0.01</v>
      </c>
      <c r="L21" s="34" t="s">
        <v>17</v>
      </c>
      <c r="M21" s="32">
        <v>1.54</v>
      </c>
      <c r="N21" s="32">
        <v>115.72</v>
      </c>
      <c r="O21" s="32">
        <v>26.53</v>
      </c>
      <c r="P21" s="32">
        <v>43.08</v>
      </c>
    </row>
    <row r="22" spans="1:16" x14ac:dyDescent="0.2">
      <c r="A22" s="8"/>
      <c r="B22" s="8"/>
      <c r="C22" s="8"/>
      <c r="D22" s="8"/>
      <c r="E22" s="32" t="s">
        <v>794</v>
      </c>
      <c r="F22" s="35">
        <v>28</v>
      </c>
      <c r="G22" s="33">
        <v>9</v>
      </c>
      <c r="H22" s="33" t="s">
        <v>17</v>
      </c>
      <c r="I22" s="32">
        <v>5.0000000000000001E-3</v>
      </c>
      <c r="J22" s="32">
        <v>1.4E-2</v>
      </c>
      <c r="K22" s="32">
        <v>8.0000000000000002E-3</v>
      </c>
      <c r="L22" s="34" t="s">
        <v>17</v>
      </c>
      <c r="M22" s="32">
        <v>2.0299999999999998</v>
      </c>
      <c r="N22" s="32">
        <v>116.41</v>
      </c>
      <c r="O22" s="32">
        <v>25.79</v>
      </c>
      <c r="P22" s="32">
        <v>48.39</v>
      </c>
    </row>
    <row r="23" spans="1:16" x14ac:dyDescent="0.2">
      <c r="A23" s="8"/>
      <c r="B23" s="8"/>
      <c r="C23" s="8"/>
      <c r="D23" s="8"/>
      <c r="E23" s="32" t="s">
        <v>795</v>
      </c>
      <c r="F23" s="35">
        <v>22</v>
      </c>
      <c r="G23" s="33">
        <v>7</v>
      </c>
      <c r="H23" s="33" t="s">
        <v>17</v>
      </c>
      <c r="I23" s="32">
        <v>5.0000000000000001E-3</v>
      </c>
      <c r="J23" s="32">
        <v>1.0999999999999999E-2</v>
      </c>
      <c r="K23" s="32">
        <v>6.0000000000000001E-3</v>
      </c>
      <c r="L23" s="34" t="s">
        <v>17</v>
      </c>
      <c r="M23" s="32">
        <v>2.65</v>
      </c>
      <c r="N23" s="32">
        <v>101.47</v>
      </c>
      <c r="O23" s="32">
        <v>23.85</v>
      </c>
      <c r="P23" s="32">
        <v>57.66</v>
      </c>
    </row>
    <row r="24" spans="1:16" x14ac:dyDescent="0.2">
      <c r="A24" s="8"/>
      <c r="B24" s="8"/>
      <c r="C24" s="8"/>
      <c r="D24" s="8"/>
      <c r="E24" s="32" t="s">
        <v>796</v>
      </c>
      <c r="F24" s="35">
        <v>22</v>
      </c>
      <c r="G24" s="33">
        <v>8</v>
      </c>
      <c r="H24" s="33" t="s">
        <v>17</v>
      </c>
      <c r="I24" s="32">
        <v>4.0000000000000001E-3</v>
      </c>
      <c r="J24" s="32">
        <v>1.0999999999999999E-2</v>
      </c>
      <c r="K24" s="32">
        <v>6.0000000000000001E-3</v>
      </c>
      <c r="L24" s="34" t="s">
        <v>17</v>
      </c>
      <c r="M24" s="32">
        <v>2.71</v>
      </c>
      <c r="N24" s="32">
        <v>114.73</v>
      </c>
      <c r="O24" s="32">
        <v>22.64</v>
      </c>
      <c r="P24" s="32">
        <v>63.3</v>
      </c>
    </row>
    <row r="25" spans="1:16" x14ac:dyDescent="0.2">
      <c r="A25" s="8"/>
      <c r="B25" s="8"/>
      <c r="C25" s="8"/>
      <c r="D25" s="8"/>
      <c r="E25" s="32" t="s">
        <v>797</v>
      </c>
      <c r="F25" s="35">
        <v>31</v>
      </c>
      <c r="G25" s="33">
        <v>9</v>
      </c>
      <c r="H25" s="33" t="s">
        <v>17</v>
      </c>
      <c r="I25" s="32">
        <v>4.0000000000000001E-3</v>
      </c>
      <c r="J25" s="32">
        <v>1.0999999999999999E-2</v>
      </c>
      <c r="K25" s="32">
        <v>7.0000000000000001E-3</v>
      </c>
      <c r="L25" s="34" t="s">
        <v>17</v>
      </c>
      <c r="M25" s="32">
        <v>2.3199999999999998</v>
      </c>
      <c r="N25" s="32">
        <v>99.79</v>
      </c>
      <c r="O25" s="32">
        <v>21.16</v>
      </c>
      <c r="P25" s="32">
        <v>78.2</v>
      </c>
    </row>
    <row r="26" spans="1:16" x14ac:dyDescent="0.2">
      <c r="A26" s="8"/>
      <c r="B26" s="8"/>
      <c r="C26" s="8"/>
      <c r="D26" s="8"/>
      <c r="E26" s="32" t="s">
        <v>798</v>
      </c>
      <c r="F26" s="35">
        <v>22</v>
      </c>
      <c r="G26" s="33">
        <v>9</v>
      </c>
      <c r="H26" s="33" t="s">
        <v>17</v>
      </c>
      <c r="I26" s="32">
        <v>4.0000000000000001E-3</v>
      </c>
      <c r="J26" s="32">
        <v>0.01</v>
      </c>
      <c r="K26" s="32">
        <v>5.0000000000000001E-3</v>
      </c>
      <c r="L26" s="34" t="s">
        <v>17</v>
      </c>
      <c r="M26" s="32">
        <v>2.4500000000000002</v>
      </c>
      <c r="N26" s="32">
        <v>41.74</v>
      </c>
      <c r="O26" s="32">
        <v>18.84</v>
      </c>
      <c r="P26" s="32">
        <v>90.34</v>
      </c>
    </row>
    <row r="27" spans="1:16" x14ac:dyDescent="0.2">
      <c r="A27" s="8"/>
      <c r="B27" s="8"/>
      <c r="C27" s="8"/>
      <c r="D27" s="8"/>
      <c r="E27" s="32" t="s">
        <v>799</v>
      </c>
      <c r="F27" s="35">
        <v>17</v>
      </c>
      <c r="G27" s="33">
        <v>8</v>
      </c>
      <c r="H27" s="33" t="s">
        <v>17</v>
      </c>
      <c r="I27" s="32">
        <v>5.0000000000000001E-3</v>
      </c>
      <c r="J27" s="32">
        <v>1.2E-2</v>
      </c>
      <c r="K27" s="32">
        <v>7.0000000000000001E-3</v>
      </c>
      <c r="L27" s="34" t="s">
        <v>17</v>
      </c>
      <c r="M27" s="32">
        <v>1.27</v>
      </c>
      <c r="N27" s="32">
        <v>137.15</v>
      </c>
      <c r="O27" s="32">
        <v>17.600000000000001</v>
      </c>
      <c r="P27" s="32">
        <v>100.43</v>
      </c>
    </row>
    <row r="28" spans="1:16" x14ac:dyDescent="0.2">
      <c r="A28" s="8"/>
      <c r="B28" s="8"/>
      <c r="C28" s="8"/>
      <c r="D28" s="8"/>
      <c r="E28" s="32" t="s">
        <v>800</v>
      </c>
      <c r="F28" s="35">
        <v>0</v>
      </c>
      <c r="G28" s="33">
        <v>4</v>
      </c>
      <c r="H28" s="33" t="s">
        <v>17</v>
      </c>
      <c r="I28" s="32">
        <v>5.0000000000000001E-3</v>
      </c>
      <c r="J28" s="32">
        <v>1.2E-2</v>
      </c>
      <c r="K28" s="32">
        <v>7.0000000000000001E-3</v>
      </c>
      <c r="L28" s="34" t="s">
        <v>17</v>
      </c>
      <c r="M28" s="32">
        <v>2.04</v>
      </c>
      <c r="N28" s="32">
        <v>117.91</v>
      </c>
      <c r="O28" s="32">
        <v>17.21</v>
      </c>
      <c r="P28" s="32">
        <v>100.69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23.458333333333332</v>
      </c>
      <c r="G30" s="20">
        <f>AVERAGE(G5:G28)</f>
        <v>10.333333333333334</v>
      </c>
      <c r="H30" s="20" t="e">
        <f>AVERAGE(H5:H28)</f>
        <v>#DIV/0!</v>
      </c>
      <c r="I30" s="20">
        <f>MAX(I5:I28)</f>
        <v>1.2E-2</v>
      </c>
      <c r="J30" s="21">
        <f>AVERAGE(J5:J28)</f>
        <v>1.7125000000000005E-2</v>
      </c>
      <c r="K30" s="22">
        <f>AVERAGE(K5:K28)</f>
        <v>1.0333333333333338E-2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0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ADC6-AAD3-4FE8-93B6-D4791D74E09A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45781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130</v>
      </c>
      <c r="F5" s="35">
        <v>37</v>
      </c>
      <c r="G5" s="33" t="s">
        <v>17</v>
      </c>
      <c r="H5" s="33" t="s">
        <v>17</v>
      </c>
      <c r="I5" s="32">
        <v>7.0000000000000001E-3</v>
      </c>
      <c r="J5" s="32">
        <v>0.03</v>
      </c>
      <c r="K5" s="32" t="s">
        <v>17</v>
      </c>
      <c r="L5" s="34" t="s">
        <v>17</v>
      </c>
      <c r="M5" s="32">
        <v>2.15</v>
      </c>
      <c r="N5" s="32">
        <v>116.67</v>
      </c>
      <c r="O5" s="32">
        <v>19.32</v>
      </c>
      <c r="P5" s="32">
        <v>76.97</v>
      </c>
    </row>
    <row r="6" spans="1:16" ht="15" thickBot="1" x14ac:dyDescent="0.25">
      <c r="A6" s="8"/>
      <c r="B6" s="8"/>
      <c r="C6" s="8"/>
      <c r="D6" s="8"/>
      <c r="E6" s="32" t="s">
        <v>131</v>
      </c>
      <c r="F6" s="35">
        <v>26</v>
      </c>
      <c r="G6" s="33" t="s">
        <v>17</v>
      </c>
      <c r="H6" s="33" t="s">
        <v>17</v>
      </c>
      <c r="I6" s="32">
        <v>7.0000000000000001E-3</v>
      </c>
      <c r="J6" s="32">
        <v>3.6999999999999998E-2</v>
      </c>
      <c r="K6" s="32" t="s">
        <v>17</v>
      </c>
      <c r="L6" s="34" t="s">
        <v>17</v>
      </c>
      <c r="M6" s="32">
        <v>1.81</v>
      </c>
      <c r="N6" s="32">
        <v>123.62</v>
      </c>
      <c r="O6" s="32">
        <v>19.32</v>
      </c>
      <c r="P6" s="32">
        <v>75.98</v>
      </c>
    </row>
    <row r="7" spans="1:16" ht="15.75" thickBot="1" x14ac:dyDescent="0.25">
      <c r="A7" s="8"/>
      <c r="B7" s="51" t="s">
        <v>10</v>
      </c>
      <c r="C7" s="51"/>
      <c r="D7" s="8"/>
      <c r="E7" s="32" t="s">
        <v>132</v>
      </c>
      <c r="F7" s="35">
        <v>35</v>
      </c>
      <c r="G7" s="33" t="s">
        <v>17</v>
      </c>
      <c r="H7" s="33" t="s">
        <v>17</v>
      </c>
      <c r="I7" s="32">
        <v>8.0000000000000002E-3</v>
      </c>
      <c r="J7" s="32">
        <v>3.6999999999999998E-2</v>
      </c>
      <c r="K7" s="32" t="s">
        <v>17</v>
      </c>
      <c r="L7" s="34" t="s">
        <v>17</v>
      </c>
      <c r="M7" s="32">
        <v>1.55</v>
      </c>
      <c r="N7" s="32">
        <v>115.84</v>
      </c>
      <c r="O7" s="32">
        <v>19.14</v>
      </c>
      <c r="P7" s="32">
        <v>76.84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133</v>
      </c>
      <c r="F8" s="35">
        <v>35</v>
      </c>
      <c r="G8" s="33" t="s">
        <v>17</v>
      </c>
      <c r="H8" s="33" t="s">
        <v>17</v>
      </c>
      <c r="I8" s="32">
        <v>8.9999999999999993E-3</v>
      </c>
      <c r="J8" s="32">
        <v>2.7E-2</v>
      </c>
      <c r="K8" s="32" t="s">
        <v>17</v>
      </c>
      <c r="L8" s="34" t="s">
        <v>17</v>
      </c>
      <c r="M8" s="32">
        <v>1.54</v>
      </c>
      <c r="N8" s="32">
        <v>120.43</v>
      </c>
      <c r="O8" s="32">
        <v>18.96</v>
      </c>
      <c r="P8" s="32">
        <v>79.5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134</v>
      </c>
      <c r="F9" s="35">
        <v>30</v>
      </c>
      <c r="G9" s="33" t="s">
        <v>17</v>
      </c>
      <c r="H9" s="33" t="s">
        <v>17</v>
      </c>
      <c r="I9" s="32">
        <v>8.9999999999999993E-3</v>
      </c>
      <c r="J9" s="32">
        <v>2.5000000000000001E-2</v>
      </c>
      <c r="K9" s="32" t="s">
        <v>17</v>
      </c>
      <c r="L9" s="34" t="s">
        <v>17</v>
      </c>
      <c r="M9" s="32">
        <v>1.42</v>
      </c>
      <c r="N9" s="32">
        <v>139.65</v>
      </c>
      <c r="O9" s="32">
        <v>18.649999999999999</v>
      </c>
      <c r="P9" s="32">
        <v>81.569999999999993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135</v>
      </c>
      <c r="F10" s="35">
        <v>28</v>
      </c>
      <c r="G10" s="33" t="s">
        <v>17</v>
      </c>
      <c r="H10" s="33" t="s">
        <v>17</v>
      </c>
      <c r="I10" s="32">
        <v>0.01</v>
      </c>
      <c r="J10" s="32">
        <v>3.2000000000000001E-2</v>
      </c>
      <c r="K10" s="32" t="s">
        <v>17</v>
      </c>
      <c r="L10" s="34" t="s">
        <v>17</v>
      </c>
      <c r="M10" s="32">
        <v>1</v>
      </c>
      <c r="N10" s="32">
        <v>264.64</v>
      </c>
      <c r="O10" s="32">
        <v>17.61</v>
      </c>
      <c r="P10" s="32">
        <v>85.85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136</v>
      </c>
      <c r="F11" s="35">
        <v>25</v>
      </c>
      <c r="G11" s="33" t="s">
        <v>17</v>
      </c>
      <c r="H11" s="33" t="s">
        <v>17</v>
      </c>
      <c r="I11" s="32">
        <v>1.2E-2</v>
      </c>
      <c r="J11" s="32">
        <v>3.5999999999999997E-2</v>
      </c>
      <c r="K11" s="32" t="s">
        <v>17</v>
      </c>
      <c r="L11" s="34" t="s">
        <v>17</v>
      </c>
      <c r="M11" s="32">
        <v>0.92</v>
      </c>
      <c r="N11" s="32">
        <v>325.7</v>
      </c>
      <c r="O11" s="32">
        <v>17.27</v>
      </c>
      <c r="P11" s="32">
        <v>89.45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137</v>
      </c>
      <c r="F12" s="35">
        <v>24</v>
      </c>
      <c r="G12" s="33" t="s">
        <v>17</v>
      </c>
      <c r="H12" s="33" t="s">
        <v>17</v>
      </c>
      <c r="I12" s="32">
        <v>1.4999999999999999E-2</v>
      </c>
      <c r="J12" s="32">
        <v>4.2000000000000003E-2</v>
      </c>
      <c r="K12" s="32" t="s">
        <v>17</v>
      </c>
      <c r="L12" s="34" t="s">
        <v>17</v>
      </c>
      <c r="M12" s="32">
        <v>0.78</v>
      </c>
      <c r="N12" s="32">
        <v>344.72</v>
      </c>
      <c r="O12" s="32">
        <v>18.22</v>
      </c>
      <c r="P12" s="32">
        <v>86.11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138</v>
      </c>
      <c r="F13" s="35">
        <v>24</v>
      </c>
      <c r="G13" s="33" t="s">
        <v>17</v>
      </c>
      <c r="H13" s="33" t="s">
        <v>17</v>
      </c>
      <c r="I13" s="32">
        <v>1.4E-2</v>
      </c>
      <c r="J13" s="32">
        <v>3.9E-2</v>
      </c>
      <c r="K13" s="32" t="s">
        <v>17</v>
      </c>
      <c r="L13" s="34" t="s">
        <v>17</v>
      </c>
      <c r="M13" s="32">
        <v>0.69</v>
      </c>
      <c r="N13" s="32">
        <v>3.5</v>
      </c>
      <c r="O13" s="32">
        <v>20.149999999999999</v>
      </c>
      <c r="P13" s="32">
        <v>74.05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139</v>
      </c>
      <c r="F14" s="35">
        <v>33</v>
      </c>
      <c r="G14" s="33" t="s">
        <v>17</v>
      </c>
      <c r="H14" s="33" t="s">
        <v>17</v>
      </c>
      <c r="I14" s="32">
        <v>1.4E-2</v>
      </c>
      <c r="J14" s="32">
        <v>0.04</v>
      </c>
      <c r="K14" s="32" t="s">
        <v>17</v>
      </c>
      <c r="L14" s="34" t="s">
        <v>17</v>
      </c>
      <c r="M14" s="32">
        <v>0.92</v>
      </c>
      <c r="N14" s="32">
        <v>131.79</v>
      </c>
      <c r="O14" s="32">
        <v>22.22</v>
      </c>
      <c r="P14" s="32">
        <v>57.72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140</v>
      </c>
      <c r="F15" s="35">
        <v>41</v>
      </c>
      <c r="G15" s="33" t="s">
        <v>17</v>
      </c>
      <c r="H15" s="33" t="s">
        <v>17</v>
      </c>
      <c r="I15" s="32">
        <v>1.2E-2</v>
      </c>
      <c r="J15" s="32">
        <v>3.7999999999999999E-2</v>
      </c>
      <c r="K15" s="32" t="s">
        <v>17</v>
      </c>
      <c r="L15" s="34" t="s">
        <v>17</v>
      </c>
      <c r="M15" s="32">
        <v>1.33</v>
      </c>
      <c r="N15" s="32">
        <v>102.57</v>
      </c>
      <c r="O15" s="32">
        <v>24.35</v>
      </c>
      <c r="P15" s="32">
        <v>45.19</v>
      </c>
    </row>
    <row r="16" spans="1:16" ht="15" thickBot="1" x14ac:dyDescent="0.25">
      <c r="A16" s="8"/>
      <c r="B16" s="8"/>
      <c r="C16" s="8"/>
      <c r="D16" s="8"/>
      <c r="E16" s="32" t="s">
        <v>141</v>
      </c>
      <c r="F16" s="35">
        <v>44</v>
      </c>
      <c r="G16" s="33" t="s">
        <v>17</v>
      </c>
      <c r="H16" s="33" t="s">
        <v>17</v>
      </c>
      <c r="I16" s="32">
        <v>1.0999999999999999E-2</v>
      </c>
      <c r="J16" s="32">
        <v>0.04</v>
      </c>
      <c r="K16" s="32" t="s">
        <v>17</v>
      </c>
      <c r="L16" s="34" t="s">
        <v>17</v>
      </c>
      <c r="M16" s="32">
        <v>1.36</v>
      </c>
      <c r="N16" s="32">
        <v>86.96</v>
      </c>
      <c r="O16" s="32">
        <v>26.71</v>
      </c>
      <c r="P16" s="32">
        <v>32.770000000000003</v>
      </c>
    </row>
    <row r="17" spans="1:16" x14ac:dyDescent="0.2">
      <c r="A17" s="8"/>
      <c r="B17" s="52"/>
      <c r="C17" s="54" t="s">
        <v>26</v>
      </c>
      <c r="D17" s="8"/>
      <c r="E17" s="32" t="s">
        <v>142</v>
      </c>
      <c r="F17" s="35">
        <v>43</v>
      </c>
      <c r="G17" s="33" t="s">
        <v>17</v>
      </c>
      <c r="H17" s="33" t="s">
        <v>17</v>
      </c>
      <c r="I17" s="32">
        <v>0.01</v>
      </c>
      <c r="J17" s="32">
        <v>3.4000000000000002E-2</v>
      </c>
      <c r="K17" s="32" t="s">
        <v>17</v>
      </c>
      <c r="L17" s="34" t="s">
        <v>17</v>
      </c>
      <c r="M17" s="32">
        <v>1.25</v>
      </c>
      <c r="N17" s="32">
        <v>52.68</v>
      </c>
      <c r="O17" s="32">
        <v>28.73</v>
      </c>
      <c r="P17" s="32">
        <v>23.05</v>
      </c>
    </row>
    <row r="18" spans="1:16" ht="15" thickBot="1" x14ac:dyDescent="0.25">
      <c r="A18" s="8"/>
      <c r="B18" s="53"/>
      <c r="C18" s="53"/>
      <c r="D18" s="8"/>
      <c r="E18" s="32" t="s">
        <v>143</v>
      </c>
      <c r="F18" s="35">
        <v>41</v>
      </c>
      <c r="G18" s="33" t="s">
        <v>17</v>
      </c>
      <c r="H18" s="33" t="s">
        <v>17</v>
      </c>
      <c r="I18" s="32">
        <v>8.9999999999999993E-3</v>
      </c>
      <c r="J18" s="32">
        <v>2.9000000000000001E-2</v>
      </c>
      <c r="K18" s="32" t="s">
        <v>17</v>
      </c>
      <c r="L18" s="34" t="s">
        <v>17</v>
      </c>
      <c r="M18" s="32">
        <v>1.59</v>
      </c>
      <c r="N18" s="32">
        <v>66.39</v>
      </c>
      <c r="O18" s="32">
        <v>30.25</v>
      </c>
      <c r="P18" s="32">
        <v>14.64</v>
      </c>
    </row>
    <row r="19" spans="1:16" x14ac:dyDescent="0.2">
      <c r="A19" s="8"/>
      <c r="B19" s="57"/>
      <c r="C19" s="54" t="s">
        <v>27</v>
      </c>
      <c r="D19" s="8"/>
      <c r="E19" s="32" t="s">
        <v>144</v>
      </c>
      <c r="F19" s="35">
        <v>30</v>
      </c>
      <c r="G19" s="33" t="s">
        <v>17</v>
      </c>
      <c r="H19" s="33" t="s">
        <v>17</v>
      </c>
      <c r="I19" s="32">
        <v>0.01</v>
      </c>
      <c r="J19" s="32">
        <v>2.5000000000000001E-2</v>
      </c>
      <c r="K19" s="32" t="s">
        <v>17</v>
      </c>
      <c r="L19" s="34" t="s">
        <v>17</v>
      </c>
      <c r="M19" s="32">
        <v>1.99</v>
      </c>
      <c r="N19" s="32">
        <v>255.06</v>
      </c>
      <c r="O19" s="32">
        <v>32.19</v>
      </c>
      <c r="P19" s="32">
        <v>7.19</v>
      </c>
    </row>
    <row r="20" spans="1:16" ht="15" thickBot="1" x14ac:dyDescent="0.25">
      <c r="A20" s="8"/>
      <c r="B20" s="58"/>
      <c r="C20" s="53"/>
      <c r="D20" s="8"/>
      <c r="E20" s="32" t="s">
        <v>145</v>
      </c>
      <c r="F20" s="35">
        <v>25</v>
      </c>
      <c r="G20" s="33" t="s">
        <v>17</v>
      </c>
      <c r="H20" s="33" t="s">
        <v>17</v>
      </c>
      <c r="I20" s="32">
        <v>8.9999999999999993E-3</v>
      </c>
      <c r="J20" s="32">
        <v>2.4E-2</v>
      </c>
      <c r="K20" s="32" t="s">
        <v>17</v>
      </c>
      <c r="L20" s="34" t="s">
        <v>17</v>
      </c>
      <c r="M20" s="32">
        <v>2.3199999999999998</v>
      </c>
      <c r="N20" s="32">
        <v>264.87</v>
      </c>
      <c r="O20" s="32">
        <v>32.67</v>
      </c>
      <c r="P20" s="32">
        <v>6.36</v>
      </c>
    </row>
    <row r="21" spans="1:16" x14ac:dyDescent="0.2">
      <c r="A21" s="8"/>
      <c r="B21" s="8"/>
      <c r="C21" s="8"/>
      <c r="D21" s="8"/>
      <c r="E21" s="32" t="s">
        <v>146</v>
      </c>
      <c r="F21" s="35">
        <v>31</v>
      </c>
      <c r="G21" s="33" t="s">
        <v>17</v>
      </c>
      <c r="H21" s="33" t="s">
        <v>17</v>
      </c>
      <c r="I21" s="32">
        <v>8.9999999999999993E-3</v>
      </c>
      <c r="J21" s="32">
        <v>2.4E-2</v>
      </c>
      <c r="K21" s="32" t="s">
        <v>17</v>
      </c>
      <c r="L21" s="34" t="s">
        <v>17</v>
      </c>
      <c r="M21" s="32">
        <v>2.14</v>
      </c>
      <c r="N21" s="32">
        <v>259.92</v>
      </c>
      <c r="O21" s="32">
        <v>32.549999999999997</v>
      </c>
      <c r="P21" s="32">
        <v>6.26</v>
      </c>
    </row>
    <row r="22" spans="1:16" x14ac:dyDescent="0.2">
      <c r="A22" s="8"/>
      <c r="B22" s="8"/>
      <c r="C22" s="8"/>
      <c r="D22" s="8"/>
      <c r="E22" s="32" t="s">
        <v>147</v>
      </c>
      <c r="F22" s="35">
        <v>36</v>
      </c>
      <c r="G22" s="33" t="s">
        <v>17</v>
      </c>
      <c r="H22" s="33" t="s">
        <v>17</v>
      </c>
      <c r="I22" s="32">
        <v>8.9999999999999993E-3</v>
      </c>
      <c r="J22" s="32">
        <v>2.5999999999999999E-2</v>
      </c>
      <c r="K22" s="32" t="s">
        <v>17</v>
      </c>
      <c r="L22" s="34" t="s">
        <v>17</v>
      </c>
      <c r="M22" s="32">
        <v>2.08</v>
      </c>
      <c r="N22" s="32">
        <v>255.18</v>
      </c>
      <c r="O22" s="32">
        <v>31.95</v>
      </c>
      <c r="P22" s="32">
        <v>6.8</v>
      </c>
    </row>
    <row r="23" spans="1:16" x14ac:dyDescent="0.2">
      <c r="A23" s="8"/>
      <c r="B23" s="8"/>
      <c r="C23" s="8"/>
      <c r="D23" s="8"/>
      <c r="E23" s="32" t="s">
        <v>148</v>
      </c>
      <c r="F23" s="35">
        <v>33</v>
      </c>
      <c r="G23" s="33" t="s">
        <v>17</v>
      </c>
      <c r="H23" s="33" t="s">
        <v>17</v>
      </c>
      <c r="I23" s="32">
        <v>8.0000000000000002E-3</v>
      </c>
      <c r="J23" s="32">
        <v>2.7E-2</v>
      </c>
      <c r="K23" s="32" t="s">
        <v>17</v>
      </c>
      <c r="L23" s="34" t="s">
        <v>17</v>
      </c>
      <c r="M23" s="32">
        <v>2.0699999999999998</v>
      </c>
      <c r="N23" s="32">
        <v>237.59</v>
      </c>
      <c r="O23" s="32">
        <v>31.11</v>
      </c>
      <c r="P23" s="32">
        <v>7.33</v>
      </c>
    </row>
    <row r="24" spans="1:16" x14ac:dyDescent="0.2">
      <c r="A24" s="8"/>
      <c r="B24" s="8"/>
      <c r="C24" s="8"/>
      <c r="D24" s="8"/>
      <c r="E24" s="32" t="s">
        <v>149</v>
      </c>
      <c r="F24" s="35">
        <v>36</v>
      </c>
      <c r="G24" s="33" t="s">
        <v>17</v>
      </c>
      <c r="H24" s="33" t="s">
        <v>17</v>
      </c>
      <c r="I24" s="32">
        <v>8.0000000000000002E-3</v>
      </c>
      <c r="J24" s="32">
        <v>3.2000000000000001E-2</v>
      </c>
      <c r="K24" s="32" t="s">
        <v>17</v>
      </c>
      <c r="L24" s="34" t="s">
        <v>17</v>
      </c>
      <c r="M24" s="32">
        <v>1.69</v>
      </c>
      <c r="N24" s="32">
        <v>229.13</v>
      </c>
      <c r="O24" s="32">
        <v>30.25</v>
      </c>
      <c r="P24" s="32">
        <v>7.95</v>
      </c>
    </row>
    <row r="25" spans="1:16" x14ac:dyDescent="0.2">
      <c r="A25" s="8"/>
      <c r="B25" s="8"/>
      <c r="C25" s="8"/>
      <c r="D25" s="8"/>
      <c r="E25" s="32" t="s">
        <v>150</v>
      </c>
      <c r="F25" s="35">
        <v>30</v>
      </c>
      <c r="G25" s="33" t="s">
        <v>17</v>
      </c>
      <c r="H25" s="33" t="s">
        <v>17</v>
      </c>
      <c r="I25" s="32">
        <v>8.9999999999999993E-3</v>
      </c>
      <c r="J25" s="32">
        <v>4.1000000000000002E-2</v>
      </c>
      <c r="K25" s="32" t="s">
        <v>17</v>
      </c>
      <c r="L25" s="34" t="s">
        <v>17</v>
      </c>
      <c r="M25" s="32">
        <v>1.92</v>
      </c>
      <c r="N25" s="32">
        <v>132.52000000000001</v>
      </c>
      <c r="O25" s="32">
        <v>26.09</v>
      </c>
      <c r="P25" s="32">
        <v>35.6</v>
      </c>
    </row>
    <row r="26" spans="1:16" x14ac:dyDescent="0.2">
      <c r="A26" s="8"/>
      <c r="B26" s="8"/>
      <c r="C26" s="8"/>
      <c r="D26" s="8"/>
      <c r="E26" s="32" t="s">
        <v>151</v>
      </c>
      <c r="F26" s="35">
        <v>44</v>
      </c>
      <c r="G26" s="33" t="s">
        <v>17</v>
      </c>
      <c r="H26" s="33" t="s">
        <v>17</v>
      </c>
      <c r="I26" s="32">
        <v>7.0000000000000001E-3</v>
      </c>
      <c r="J26" s="32">
        <v>4.4999999999999998E-2</v>
      </c>
      <c r="K26" s="32" t="s">
        <v>17</v>
      </c>
      <c r="L26" s="34" t="s">
        <v>17</v>
      </c>
      <c r="M26" s="32">
        <v>2.08</v>
      </c>
      <c r="N26" s="32">
        <v>110.23</v>
      </c>
      <c r="O26" s="32">
        <v>23.35</v>
      </c>
      <c r="P26" s="32">
        <v>50.24</v>
      </c>
    </row>
    <row r="27" spans="1:16" x14ac:dyDescent="0.2">
      <c r="A27" s="8"/>
      <c r="B27" s="8"/>
      <c r="C27" s="8"/>
      <c r="D27" s="8"/>
      <c r="E27" s="32" t="s">
        <v>152</v>
      </c>
      <c r="F27" s="35">
        <v>47</v>
      </c>
      <c r="G27" s="33" t="s">
        <v>17</v>
      </c>
      <c r="H27" s="33" t="s">
        <v>17</v>
      </c>
      <c r="I27" s="32">
        <v>8.0000000000000002E-3</v>
      </c>
      <c r="J27" s="32">
        <v>4.4999999999999998E-2</v>
      </c>
      <c r="K27" s="32" t="s">
        <v>17</v>
      </c>
      <c r="L27" s="34" t="s">
        <v>17</v>
      </c>
      <c r="M27" s="32">
        <v>1.58</v>
      </c>
      <c r="N27" s="32">
        <v>107.37</v>
      </c>
      <c r="O27" s="32">
        <v>22.03</v>
      </c>
      <c r="P27" s="32">
        <v>56.08</v>
      </c>
    </row>
    <row r="28" spans="1:16" x14ac:dyDescent="0.2">
      <c r="A28" s="8"/>
      <c r="B28" s="8"/>
      <c r="C28" s="8"/>
      <c r="D28" s="8"/>
      <c r="E28" s="32" t="s">
        <v>153</v>
      </c>
      <c r="F28" s="35">
        <v>36</v>
      </c>
      <c r="G28" s="33" t="s">
        <v>17</v>
      </c>
      <c r="H28" s="33" t="s">
        <v>17</v>
      </c>
      <c r="I28" s="32">
        <v>8.9999999999999993E-3</v>
      </c>
      <c r="J28" s="32">
        <v>4.1000000000000002E-2</v>
      </c>
      <c r="K28" s="32" t="s">
        <v>17</v>
      </c>
      <c r="L28" s="34" t="s">
        <v>17</v>
      </c>
      <c r="M28" s="32">
        <v>1.23</v>
      </c>
      <c r="N28" s="32">
        <v>122.62</v>
      </c>
      <c r="O28" s="32">
        <v>20.68</v>
      </c>
      <c r="P28" s="32">
        <v>61.47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33.916666666666664</v>
      </c>
      <c r="G30" s="20" t="e">
        <f>AVERAGE(G5:G28)</f>
        <v>#DIV/0!</v>
      </c>
      <c r="H30" s="20" t="e">
        <f>AVERAGE(H5:H28)</f>
        <v>#DIV/0!</v>
      </c>
      <c r="I30" s="20">
        <f>MAX(I5:I28)</f>
        <v>1.4999999999999999E-2</v>
      </c>
      <c r="J30" s="21">
        <f>AVERAGE(J5:J28)</f>
        <v>3.4000000000000009E-2</v>
      </c>
      <c r="K30" s="22" t="e">
        <f>AVERAGE(K5:K28)</f>
        <v>#DIV/0!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7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C671-AA11-44FD-9941-73BE8FB8F686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45782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154</v>
      </c>
      <c r="F5" s="35">
        <v>29</v>
      </c>
      <c r="G5" s="33" t="s">
        <v>17</v>
      </c>
      <c r="H5" s="33" t="s">
        <v>17</v>
      </c>
      <c r="I5" s="32">
        <v>0.01</v>
      </c>
      <c r="J5" s="32">
        <v>3.7999999999999999E-2</v>
      </c>
      <c r="K5" s="32" t="s">
        <v>17</v>
      </c>
      <c r="L5" s="34" t="s">
        <v>17</v>
      </c>
      <c r="M5" s="32">
        <v>0.94</v>
      </c>
      <c r="N5" s="32">
        <v>7.43</v>
      </c>
      <c r="O5" s="32">
        <v>19</v>
      </c>
      <c r="P5" s="32">
        <v>76.430000000000007</v>
      </c>
    </row>
    <row r="6" spans="1:16" ht="15" thickBot="1" x14ac:dyDescent="0.25">
      <c r="A6" s="8"/>
      <c r="B6" s="8"/>
      <c r="C6" s="8"/>
      <c r="D6" s="8"/>
      <c r="E6" s="32" t="s">
        <v>155</v>
      </c>
      <c r="F6" s="35">
        <v>31</v>
      </c>
      <c r="G6" s="33" t="s">
        <v>17</v>
      </c>
      <c r="H6" s="33" t="s">
        <v>17</v>
      </c>
      <c r="I6" s="32">
        <v>1.0999999999999999E-2</v>
      </c>
      <c r="J6" s="32">
        <v>3.5000000000000003E-2</v>
      </c>
      <c r="K6" s="32" t="s">
        <v>17</v>
      </c>
      <c r="L6" s="34" t="s">
        <v>17</v>
      </c>
      <c r="M6" s="32">
        <v>0.82</v>
      </c>
      <c r="N6" s="32">
        <v>325.23</v>
      </c>
      <c r="O6" s="32">
        <v>18.14</v>
      </c>
      <c r="P6" s="32">
        <v>81.680000000000007</v>
      </c>
    </row>
    <row r="7" spans="1:16" ht="15.75" thickBot="1" x14ac:dyDescent="0.25">
      <c r="A7" s="8"/>
      <c r="B7" s="51" t="s">
        <v>10</v>
      </c>
      <c r="C7" s="51"/>
      <c r="D7" s="8"/>
      <c r="E7" s="32" t="s">
        <v>156</v>
      </c>
      <c r="F7" s="35">
        <v>29</v>
      </c>
      <c r="G7" s="33" t="s">
        <v>17</v>
      </c>
      <c r="H7" s="33" t="s">
        <v>17</v>
      </c>
      <c r="I7" s="32">
        <v>1.2E-2</v>
      </c>
      <c r="J7" s="32">
        <v>3.5999999999999997E-2</v>
      </c>
      <c r="K7" s="32" t="s">
        <v>17</v>
      </c>
      <c r="L7" s="34" t="s">
        <v>17</v>
      </c>
      <c r="M7" s="32">
        <v>0.8</v>
      </c>
      <c r="N7" s="32">
        <v>334.05</v>
      </c>
      <c r="O7" s="32">
        <v>17.95</v>
      </c>
      <c r="P7" s="32">
        <v>81.44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157</v>
      </c>
      <c r="F8" s="35">
        <v>32</v>
      </c>
      <c r="G8" s="33" t="s">
        <v>17</v>
      </c>
      <c r="H8" s="33" t="s">
        <v>17</v>
      </c>
      <c r="I8" s="32">
        <v>1.2999999999999999E-2</v>
      </c>
      <c r="J8" s="32">
        <v>4.2999999999999997E-2</v>
      </c>
      <c r="K8" s="32" t="s">
        <v>17</v>
      </c>
      <c r="L8" s="34" t="s">
        <v>17</v>
      </c>
      <c r="M8" s="32">
        <v>0.65</v>
      </c>
      <c r="N8" s="32">
        <v>15.55</v>
      </c>
      <c r="O8" s="32">
        <v>17.809999999999999</v>
      </c>
      <c r="P8" s="32">
        <v>80.64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158</v>
      </c>
      <c r="F9" s="35">
        <v>25</v>
      </c>
      <c r="G9" s="33" t="s">
        <v>17</v>
      </c>
      <c r="H9" s="33" t="s">
        <v>17</v>
      </c>
      <c r="I9" s="32">
        <v>1.4E-2</v>
      </c>
      <c r="J9" s="32">
        <v>4.2000000000000003E-2</v>
      </c>
      <c r="K9" s="32" t="s">
        <v>17</v>
      </c>
      <c r="L9" s="34" t="s">
        <v>17</v>
      </c>
      <c r="M9" s="32">
        <v>1.03</v>
      </c>
      <c r="N9" s="32">
        <v>64.83</v>
      </c>
      <c r="O9" s="32">
        <v>17.14</v>
      </c>
      <c r="P9" s="32">
        <v>84.18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159</v>
      </c>
      <c r="F10" s="35">
        <v>34</v>
      </c>
      <c r="G10" s="33" t="s">
        <v>17</v>
      </c>
      <c r="H10" s="33" t="s">
        <v>17</v>
      </c>
      <c r="I10" s="32">
        <v>1.4999999999999999E-2</v>
      </c>
      <c r="J10" s="32">
        <v>6.9000000000000006E-2</v>
      </c>
      <c r="K10" s="32" t="s">
        <v>17</v>
      </c>
      <c r="L10" s="34" t="s">
        <v>17</v>
      </c>
      <c r="M10" s="32">
        <v>0.81</v>
      </c>
      <c r="N10" s="32">
        <v>66.38</v>
      </c>
      <c r="O10" s="32">
        <v>17.440000000000001</v>
      </c>
      <c r="P10" s="32">
        <v>79.38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160</v>
      </c>
      <c r="F11" s="35">
        <v>47</v>
      </c>
      <c r="G11" s="33" t="s">
        <v>17</v>
      </c>
      <c r="H11" s="33" t="s">
        <v>17</v>
      </c>
      <c r="I11" s="32">
        <v>1.7999999999999999E-2</v>
      </c>
      <c r="J11" s="32">
        <v>5.7000000000000002E-2</v>
      </c>
      <c r="K11" s="32" t="s">
        <v>17</v>
      </c>
      <c r="L11" s="34" t="s">
        <v>17</v>
      </c>
      <c r="M11" s="32">
        <v>1.68</v>
      </c>
      <c r="N11" s="32">
        <v>236.89</v>
      </c>
      <c r="O11" s="32">
        <v>19.41</v>
      </c>
      <c r="P11" s="32">
        <v>51.01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161</v>
      </c>
      <c r="F12" s="35">
        <v>53</v>
      </c>
      <c r="G12" s="33" t="s">
        <v>17</v>
      </c>
      <c r="H12" s="33" t="s">
        <v>17</v>
      </c>
      <c r="I12" s="32">
        <v>1.6E-2</v>
      </c>
      <c r="J12" s="32">
        <v>4.1000000000000002E-2</v>
      </c>
      <c r="K12" s="32" t="s">
        <v>17</v>
      </c>
      <c r="L12" s="34" t="s">
        <v>17</v>
      </c>
      <c r="M12" s="32">
        <v>1.85</v>
      </c>
      <c r="N12" s="32">
        <v>238.19</v>
      </c>
      <c r="O12" s="32">
        <v>21.3</v>
      </c>
      <c r="P12" s="32">
        <v>41.41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162</v>
      </c>
      <c r="F13" s="35">
        <v>48</v>
      </c>
      <c r="G13" s="33" t="s">
        <v>17</v>
      </c>
      <c r="H13" s="33" t="s">
        <v>17</v>
      </c>
      <c r="I13" s="32">
        <v>1.7999999999999999E-2</v>
      </c>
      <c r="J13" s="32">
        <v>4.5999999999999999E-2</v>
      </c>
      <c r="K13" s="32" t="s">
        <v>17</v>
      </c>
      <c r="L13" s="34" t="s">
        <v>17</v>
      </c>
      <c r="M13" s="32">
        <v>1.97</v>
      </c>
      <c r="N13" s="32">
        <v>238.39</v>
      </c>
      <c r="O13" s="32">
        <v>22.47</v>
      </c>
      <c r="P13" s="32">
        <v>40.56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163</v>
      </c>
      <c r="F14" s="35">
        <v>49</v>
      </c>
      <c r="G14" s="33" t="s">
        <v>17</v>
      </c>
      <c r="H14" s="33" t="s">
        <v>17</v>
      </c>
      <c r="I14" s="32">
        <v>1.2999999999999999E-2</v>
      </c>
      <c r="J14" s="32">
        <v>3.5999999999999997E-2</v>
      </c>
      <c r="K14" s="32" t="s">
        <v>17</v>
      </c>
      <c r="L14" s="34" t="s">
        <v>17</v>
      </c>
      <c r="M14" s="32">
        <v>2.0099999999999998</v>
      </c>
      <c r="N14" s="32">
        <v>248.37</v>
      </c>
      <c r="O14" s="32">
        <v>24.44</v>
      </c>
      <c r="P14" s="32">
        <v>32.229999999999997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164</v>
      </c>
      <c r="F15" s="35">
        <v>59</v>
      </c>
      <c r="G15" s="33" t="s">
        <v>17</v>
      </c>
      <c r="H15" s="33" t="s">
        <v>17</v>
      </c>
      <c r="I15" s="32">
        <v>1.2E-2</v>
      </c>
      <c r="J15" s="32">
        <v>3.2000000000000001E-2</v>
      </c>
      <c r="K15" s="32" t="s">
        <v>17</v>
      </c>
      <c r="L15" s="34" t="s">
        <v>17</v>
      </c>
      <c r="M15" s="32">
        <v>2.29</v>
      </c>
      <c r="N15" s="32">
        <v>239.3</v>
      </c>
      <c r="O15" s="32">
        <v>26.23</v>
      </c>
      <c r="P15" s="32">
        <v>24.96</v>
      </c>
    </row>
    <row r="16" spans="1:16" ht="15" thickBot="1" x14ac:dyDescent="0.25">
      <c r="A16" s="8"/>
      <c r="B16" s="8"/>
      <c r="C16" s="8"/>
      <c r="D16" s="8"/>
      <c r="E16" s="32" t="s">
        <v>165</v>
      </c>
      <c r="F16" s="35">
        <v>55</v>
      </c>
      <c r="G16" s="33" t="s">
        <v>17</v>
      </c>
      <c r="H16" s="33" t="s">
        <v>17</v>
      </c>
      <c r="I16" s="32">
        <v>1.0999999999999999E-2</v>
      </c>
      <c r="J16" s="32">
        <v>3.1E-2</v>
      </c>
      <c r="K16" s="32" t="s">
        <v>17</v>
      </c>
      <c r="L16" s="34" t="s">
        <v>17</v>
      </c>
      <c r="M16" s="32">
        <v>2.2999999999999998</v>
      </c>
      <c r="N16" s="32">
        <v>236.36</v>
      </c>
      <c r="O16" s="32">
        <v>28.14</v>
      </c>
      <c r="P16" s="32">
        <v>18.100000000000001</v>
      </c>
    </row>
    <row r="17" spans="1:16" x14ac:dyDescent="0.2">
      <c r="A17" s="8"/>
      <c r="B17" s="52"/>
      <c r="C17" s="54" t="s">
        <v>26</v>
      </c>
      <c r="D17" s="8"/>
      <c r="E17" s="32" t="s">
        <v>166</v>
      </c>
      <c r="F17" s="35">
        <v>42</v>
      </c>
      <c r="G17" s="33" t="s">
        <v>17</v>
      </c>
      <c r="H17" s="33" t="s">
        <v>17</v>
      </c>
      <c r="I17" s="32">
        <v>1.2E-2</v>
      </c>
      <c r="J17" s="32">
        <v>2.9000000000000001E-2</v>
      </c>
      <c r="K17" s="32" t="s">
        <v>17</v>
      </c>
      <c r="L17" s="34" t="s">
        <v>17</v>
      </c>
      <c r="M17" s="32">
        <v>2.2999999999999998</v>
      </c>
      <c r="N17" s="32">
        <v>235.97</v>
      </c>
      <c r="O17" s="32">
        <v>29.54</v>
      </c>
      <c r="P17" s="32">
        <v>12.02</v>
      </c>
    </row>
    <row r="18" spans="1:16" ht="15" thickBot="1" x14ac:dyDescent="0.25">
      <c r="A18" s="8"/>
      <c r="B18" s="53"/>
      <c r="C18" s="53"/>
      <c r="D18" s="8"/>
      <c r="E18" s="32" t="s">
        <v>167</v>
      </c>
      <c r="F18" s="35">
        <v>46</v>
      </c>
      <c r="G18" s="33" t="s">
        <v>17</v>
      </c>
      <c r="H18" s="33" t="s">
        <v>17</v>
      </c>
      <c r="I18" s="32">
        <v>1.2E-2</v>
      </c>
      <c r="J18" s="32">
        <v>2.9000000000000001E-2</v>
      </c>
      <c r="K18" s="32" t="s">
        <v>17</v>
      </c>
      <c r="L18" s="34" t="s">
        <v>17</v>
      </c>
      <c r="M18" s="32">
        <v>2.2400000000000002</v>
      </c>
      <c r="N18" s="32">
        <v>249.46</v>
      </c>
      <c r="O18" s="32">
        <v>30.88</v>
      </c>
      <c r="P18" s="32">
        <v>9.2899999999999991</v>
      </c>
    </row>
    <row r="19" spans="1:16" x14ac:dyDescent="0.2">
      <c r="A19" s="8"/>
      <c r="B19" s="57"/>
      <c r="C19" s="54" t="s">
        <v>27</v>
      </c>
      <c r="D19" s="8"/>
      <c r="E19" s="32" t="s">
        <v>168</v>
      </c>
      <c r="F19" s="35">
        <v>36</v>
      </c>
      <c r="G19" s="33" t="s">
        <v>17</v>
      </c>
      <c r="H19" s="33" t="s">
        <v>17</v>
      </c>
      <c r="I19" s="32">
        <v>1.2E-2</v>
      </c>
      <c r="J19" s="32">
        <v>0.03</v>
      </c>
      <c r="K19" s="32" t="s">
        <v>17</v>
      </c>
      <c r="L19" s="34" t="s">
        <v>17</v>
      </c>
      <c r="M19" s="32">
        <v>2.44</v>
      </c>
      <c r="N19" s="32">
        <v>256.14</v>
      </c>
      <c r="O19" s="32">
        <v>31.74</v>
      </c>
      <c r="P19" s="32">
        <v>8.5</v>
      </c>
    </row>
    <row r="20" spans="1:16" ht="15" thickBot="1" x14ac:dyDescent="0.25">
      <c r="A20" s="8"/>
      <c r="B20" s="58"/>
      <c r="C20" s="53"/>
      <c r="D20" s="8"/>
      <c r="E20" s="32" t="s">
        <v>169</v>
      </c>
      <c r="F20" s="35">
        <v>52</v>
      </c>
      <c r="G20" s="33" t="s">
        <v>17</v>
      </c>
      <c r="H20" s="33" t="s">
        <v>17</v>
      </c>
      <c r="I20" s="32">
        <v>0.01</v>
      </c>
      <c r="J20" s="32">
        <v>2.5999999999999999E-2</v>
      </c>
      <c r="K20" s="32" t="s">
        <v>17</v>
      </c>
      <c r="L20" s="34" t="s">
        <v>17</v>
      </c>
      <c r="M20" s="32">
        <v>2.71</v>
      </c>
      <c r="N20" s="32">
        <v>236.55</v>
      </c>
      <c r="O20" s="32">
        <v>31.97</v>
      </c>
      <c r="P20" s="32">
        <v>7.85</v>
      </c>
    </row>
    <row r="21" spans="1:16" x14ac:dyDescent="0.2">
      <c r="A21" s="8"/>
      <c r="B21" s="8"/>
      <c r="C21" s="8"/>
      <c r="D21" s="8"/>
      <c r="E21" s="32" t="s">
        <v>170</v>
      </c>
      <c r="F21" s="35">
        <v>49</v>
      </c>
      <c r="G21" s="33" t="s">
        <v>17</v>
      </c>
      <c r="H21" s="33" t="s">
        <v>17</v>
      </c>
      <c r="I21" s="32">
        <v>8.9999999999999993E-3</v>
      </c>
      <c r="J21" s="32">
        <v>2.7E-2</v>
      </c>
      <c r="K21" s="32" t="s">
        <v>17</v>
      </c>
      <c r="L21" s="34" t="s">
        <v>17</v>
      </c>
      <c r="M21" s="32">
        <v>2.6</v>
      </c>
      <c r="N21" s="32">
        <v>244.35</v>
      </c>
      <c r="O21" s="32">
        <v>31.9</v>
      </c>
      <c r="P21" s="32">
        <v>8.58</v>
      </c>
    </row>
    <row r="22" spans="1:16" x14ac:dyDescent="0.2">
      <c r="A22" s="8"/>
      <c r="B22" s="8"/>
      <c r="C22" s="8"/>
      <c r="D22" s="8"/>
      <c r="E22" s="32" t="s">
        <v>171</v>
      </c>
      <c r="F22" s="35">
        <v>54</v>
      </c>
      <c r="G22" s="33" t="s">
        <v>17</v>
      </c>
      <c r="H22" s="33" t="s">
        <v>17</v>
      </c>
      <c r="I22" s="32">
        <v>8.9999999999999993E-3</v>
      </c>
      <c r="J22" s="32">
        <v>3.1E-2</v>
      </c>
      <c r="K22" s="32" t="s">
        <v>17</v>
      </c>
      <c r="L22" s="34" t="s">
        <v>17</v>
      </c>
      <c r="M22" s="32">
        <v>2.44</v>
      </c>
      <c r="N22" s="32">
        <v>244.77</v>
      </c>
      <c r="O22" s="32">
        <v>31.51</v>
      </c>
      <c r="P22" s="32">
        <v>9.25</v>
      </c>
    </row>
    <row r="23" spans="1:16" x14ac:dyDescent="0.2">
      <c r="A23" s="8"/>
      <c r="B23" s="8"/>
      <c r="C23" s="8"/>
      <c r="D23" s="8"/>
      <c r="E23" s="32" t="s">
        <v>172</v>
      </c>
      <c r="F23" s="35">
        <v>52</v>
      </c>
      <c r="G23" s="33" t="s">
        <v>17</v>
      </c>
      <c r="H23" s="33" t="s">
        <v>17</v>
      </c>
      <c r="I23" s="32">
        <v>8.9999999999999993E-3</v>
      </c>
      <c r="J23" s="32">
        <v>3.6999999999999998E-2</v>
      </c>
      <c r="K23" s="32" t="s">
        <v>17</v>
      </c>
      <c r="L23" s="34" t="s">
        <v>17</v>
      </c>
      <c r="M23" s="32">
        <v>2.0699999999999998</v>
      </c>
      <c r="N23" s="32">
        <v>253.57</v>
      </c>
      <c r="O23" s="32">
        <v>30.9</v>
      </c>
      <c r="P23" s="32">
        <v>10.050000000000001</v>
      </c>
    </row>
    <row r="24" spans="1:16" x14ac:dyDescent="0.2">
      <c r="A24" s="8"/>
      <c r="B24" s="8"/>
      <c r="C24" s="8"/>
      <c r="D24" s="8"/>
      <c r="E24" s="32" t="s">
        <v>173</v>
      </c>
      <c r="F24" s="35">
        <v>41</v>
      </c>
      <c r="G24" s="33" t="s">
        <v>17</v>
      </c>
      <c r="H24" s="33" t="s">
        <v>17</v>
      </c>
      <c r="I24" s="32">
        <v>0.01</v>
      </c>
      <c r="J24" s="32">
        <v>0.04</v>
      </c>
      <c r="K24" s="32" t="s">
        <v>17</v>
      </c>
      <c r="L24" s="34" t="s">
        <v>17</v>
      </c>
      <c r="M24" s="32">
        <v>1.77</v>
      </c>
      <c r="N24" s="32">
        <v>258.57</v>
      </c>
      <c r="O24" s="32">
        <v>29.7</v>
      </c>
      <c r="P24" s="32">
        <v>9.64</v>
      </c>
    </row>
    <row r="25" spans="1:16" x14ac:dyDescent="0.2">
      <c r="A25" s="8"/>
      <c r="B25" s="8"/>
      <c r="C25" s="8"/>
      <c r="D25" s="8"/>
      <c r="E25" s="32" t="s">
        <v>174</v>
      </c>
      <c r="F25" s="35">
        <v>38</v>
      </c>
      <c r="G25" s="33" t="s">
        <v>17</v>
      </c>
      <c r="H25" s="33" t="s">
        <v>17</v>
      </c>
      <c r="I25" s="32">
        <v>0.01</v>
      </c>
      <c r="J25" s="32">
        <v>4.1000000000000002E-2</v>
      </c>
      <c r="K25" s="32" t="s">
        <v>17</v>
      </c>
      <c r="L25" s="34" t="s">
        <v>17</v>
      </c>
      <c r="M25" s="32">
        <v>1.58</v>
      </c>
      <c r="N25" s="32">
        <v>242.84</v>
      </c>
      <c r="O25" s="32">
        <v>28.64</v>
      </c>
      <c r="P25" s="32">
        <v>9.1300000000000008</v>
      </c>
    </row>
    <row r="26" spans="1:16" x14ac:dyDescent="0.2">
      <c r="A26" s="8"/>
      <c r="B26" s="8"/>
      <c r="C26" s="8"/>
      <c r="D26" s="8"/>
      <c r="E26" s="32" t="s">
        <v>175</v>
      </c>
      <c r="F26" s="35">
        <v>36</v>
      </c>
      <c r="G26" s="33" t="s">
        <v>17</v>
      </c>
      <c r="H26" s="33" t="s">
        <v>17</v>
      </c>
      <c r="I26" s="32">
        <v>8.9999999999999993E-3</v>
      </c>
      <c r="J26" s="32">
        <v>3.3000000000000002E-2</v>
      </c>
      <c r="K26" s="32" t="s">
        <v>17</v>
      </c>
      <c r="L26" s="34" t="s">
        <v>17</v>
      </c>
      <c r="M26" s="32">
        <v>2.0699999999999998</v>
      </c>
      <c r="N26" s="32">
        <v>232.61</v>
      </c>
      <c r="O26" s="32">
        <v>27.48</v>
      </c>
      <c r="P26" s="32">
        <v>9.57</v>
      </c>
    </row>
    <row r="27" spans="1:16" x14ac:dyDescent="0.2">
      <c r="A27" s="8"/>
      <c r="B27" s="8"/>
      <c r="C27" s="8"/>
      <c r="D27" s="8"/>
      <c r="E27" s="32" t="s">
        <v>176</v>
      </c>
      <c r="F27" s="35">
        <v>34</v>
      </c>
      <c r="G27" s="33" t="s">
        <v>17</v>
      </c>
      <c r="H27" s="33" t="s">
        <v>17</v>
      </c>
      <c r="I27" s="32">
        <v>8.0000000000000002E-3</v>
      </c>
      <c r="J27" s="32">
        <v>2.4E-2</v>
      </c>
      <c r="K27" s="32" t="s">
        <v>17</v>
      </c>
      <c r="L27" s="34" t="s">
        <v>17</v>
      </c>
      <c r="M27" s="32">
        <v>2.27</v>
      </c>
      <c r="N27" s="32">
        <v>239.38</v>
      </c>
      <c r="O27" s="32">
        <v>26.59</v>
      </c>
      <c r="P27" s="32">
        <v>10.54</v>
      </c>
    </row>
    <row r="28" spans="1:16" x14ac:dyDescent="0.2">
      <c r="A28" s="8"/>
      <c r="B28" s="8"/>
      <c r="C28" s="8"/>
      <c r="D28" s="8"/>
      <c r="E28" s="32" t="s">
        <v>177</v>
      </c>
      <c r="F28" s="35">
        <v>30</v>
      </c>
      <c r="G28" s="33" t="s">
        <v>17</v>
      </c>
      <c r="H28" s="33" t="s">
        <v>17</v>
      </c>
      <c r="I28" s="32">
        <v>7.0000000000000001E-3</v>
      </c>
      <c r="J28" s="32">
        <v>2.1000000000000001E-2</v>
      </c>
      <c r="K28" s="32" t="s">
        <v>17</v>
      </c>
      <c r="L28" s="34" t="s">
        <v>17</v>
      </c>
      <c r="M28" s="32">
        <v>2.21</v>
      </c>
      <c r="N28" s="32">
        <v>242.82</v>
      </c>
      <c r="O28" s="32">
        <v>25.86</v>
      </c>
      <c r="P28" s="32">
        <v>11.41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41.708333333333336</v>
      </c>
      <c r="G30" s="20" t="e">
        <f>AVERAGE(G5:G28)</f>
        <v>#DIV/0!</v>
      </c>
      <c r="H30" s="20" t="e">
        <f>AVERAGE(H5:H28)</f>
        <v>#DIV/0!</v>
      </c>
      <c r="I30" s="20">
        <f>MAX(I5:I28)</f>
        <v>1.7999999999999999E-2</v>
      </c>
      <c r="J30" s="21">
        <f>AVERAGE(J5:J28)</f>
        <v>3.6416666666666681E-2</v>
      </c>
      <c r="K30" s="22" t="e">
        <f>AVERAGE(K5:K28)</f>
        <v>#DIV/0!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6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5698-49C7-4BAC-8BEB-7A431DB3C3E9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45783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178</v>
      </c>
      <c r="F5" s="35">
        <v>21</v>
      </c>
      <c r="G5" s="33" t="s">
        <v>17</v>
      </c>
      <c r="H5" s="33" t="s">
        <v>17</v>
      </c>
      <c r="I5" s="32">
        <v>7.0000000000000001E-3</v>
      </c>
      <c r="J5" s="32">
        <v>2.1999999999999999E-2</v>
      </c>
      <c r="K5" s="32" t="s">
        <v>17</v>
      </c>
      <c r="L5" s="34" t="s">
        <v>17</v>
      </c>
      <c r="M5" s="32">
        <v>1.63</v>
      </c>
      <c r="N5" s="32">
        <v>256.42</v>
      </c>
      <c r="O5" s="32">
        <v>24.76</v>
      </c>
      <c r="P5" s="32">
        <v>12.4</v>
      </c>
    </row>
    <row r="6" spans="1:16" ht="15" thickBot="1" x14ac:dyDescent="0.25">
      <c r="A6" s="8"/>
      <c r="B6" s="8"/>
      <c r="C6" s="8"/>
      <c r="D6" s="8"/>
      <c r="E6" s="32" t="s">
        <v>179</v>
      </c>
      <c r="F6" s="35">
        <v>19</v>
      </c>
      <c r="G6" s="33" t="s">
        <v>17</v>
      </c>
      <c r="H6" s="33" t="s">
        <v>17</v>
      </c>
      <c r="I6" s="32">
        <v>7.0000000000000001E-3</v>
      </c>
      <c r="J6" s="32">
        <v>0.02</v>
      </c>
      <c r="K6" s="32" t="s">
        <v>17</v>
      </c>
      <c r="L6" s="34" t="s">
        <v>17</v>
      </c>
      <c r="M6" s="32">
        <v>2.46</v>
      </c>
      <c r="N6" s="32">
        <v>243.14</v>
      </c>
      <c r="O6" s="32">
        <v>24.32</v>
      </c>
      <c r="P6" s="32">
        <v>13.54</v>
      </c>
    </row>
    <row r="7" spans="1:16" ht="15.75" thickBot="1" x14ac:dyDescent="0.25">
      <c r="A7" s="8"/>
      <c r="B7" s="51" t="s">
        <v>10</v>
      </c>
      <c r="C7" s="51"/>
      <c r="D7" s="8"/>
      <c r="E7" s="32" t="s">
        <v>180</v>
      </c>
      <c r="F7" s="35">
        <v>30</v>
      </c>
      <c r="G7" s="33" t="s">
        <v>17</v>
      </c>
      <c r="H7" s="33" t="s">
        <v>17</v>
      </c>
      <c r="I7" s="32">
        <v>6.0000000000000001E-3</v>
      </c>
      <c r="J7" s="32">
        <v>1.9E-2</v>
      </c>
      <c r="K7" s="32" t="s">
        <v>17</v>
      </c>
      <c r="L7" s="34" t="s">
        <v>17</v>
      </c>
      <c r="M7" s="32">
        <v>2.5</v>
      </c>
      <c r="N7" s="32">
        <v>240.81</v>
      </c>
      <c r="O7" s="32">
        <v>23.31</v>
      </c>
      <c r="P7" s="32">
        <v>16.420000000000002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181</v>
      </c>
      <c r="F8" s="35">
        <v>37</v>
      </c>
      <c r="G8" s="33" t="s">
        <v>17</v>
      </c>
      <c r="H8" s="33" t="s">
        <v>17</v>
      </c>
      <c r="I8" s="32">
        <v>6.0000000000000001E-3</v>
      </c>
      <c r="J8" s="32">
        <v>1.9E-2</v>
      </c>
      <c r="K8" s="32" t="s">
        <v>17</v>
      </c>
      <c r="L8" s="34" t="s">
        <v>17</v>
      </c>
      <c r="M8" s="32">
        <v>2.68</v>
      </c>
      <c r="N8" s="32">
        <v>235.81</v>
      </c>
      <c r="O8" s="32">
        <v>22.55</v>
      </c>
      <c r="P8" s="32">
        <v>22.38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182</v>
      </c>
      <c r="F9" s="35">
        <v>47</v>
      </c>
      <c r="G9" s="33" t="s">
        <v>17</v>
      </c>
      <c r="H9" s="33" t="s">
        <v>17</v>
      </c>
      <c r="I9" s="32">
        <v>6.0000000000000001E-3</v>
      </c>
      <c r="J9" s="32">
        <v>1.9E-2</v>
      </c>
      <c r="K9" s="32" t="s">
        <v>17</v>
      </c>
      <c r="L9" s="34" t="s">
        <v>17</v>
      </c>
      <c r="M9" s="32">
        <v>2.4500000000000002</v>
      </c>
      <c r="N9" s="32">
        <v>232.67</v>
      </c>
      <c r="O9" s="32">
        <v>21.96</v>
      </c>
      <c r="P9" s="32">
        <v>30.36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183</v>
      </c>
      <c r="F10" s="35">
        <v>35</v>
      </c>
      <c r="G10" s="33" t="s">
        <v>17</v>
      </c>
      <c r="H10" s="33" t="s">
        <v>17</v>
      </c>
      <c r="I10" s="32">
        <v>6.0000000000000001E-3</v>
      </c>
      <c r="J10" s="32">
        <v>0.02</v>
      </c>
      <c r="K10" s="32" t="s">
        <v>17</v>
      </c>
      <c r="L10" s="34" t="s">
        <v>17</v>
      </c>
      <c r="M10" s="32">
        <v>2.38</v>
      </c>
      <c r="N10" s="32">
        <v>244.3</v>
      </c>
      <c r="O10" s="32">
        <v>21.31</v>
      </c>
      <c r="P10" s="32">
        <v>36.61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184</v>
      </c>
      <c r="F11" s="35">
        <v>40</v>
      </c>
      <c r="G11" s="33" t="s">
        <v>17</v>
      </c>
      <c r="H11" s="33" t="s">
        <v>17</v>
      </c>
      <c r="I11" s="32">
        <v>7.0000000000000001E-3</v>
      </c>
      <c r="J11" s="32">
        <v>2.5000000000000001E-2</v>
      </c>
      <c r="K11" s="32" t="s">
        <v>17</v>
      </c>
      <c r="L11" s="34" t="s">
        <v>17</v>
      </c>
      <c r="M11" s="32">
        <v>2.41</v>
      </c>
      <c r="N11" s="32">
        <v>239.17</v>
      </c>
      <c r="O11" s="32">
        <v>21.06</v>
      </c>
      <c r="P11" s="32">
        <v>38.840000000000003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185</v>
      </c>
      <c r="F12" s="35">
        <v>39</v>
      </c>
      <c r="G12" s="33" t="s">
        <v>17</v>
      </c>
      <c r="H12" s="33" t="s">
        <v>17</v>
      </c>
      <c r="I12" s="32">
        <v>0.01</v>
      </c>
      <c r="J12" s="32">
        <v>0.03</v>
      </c>
      <c r="K12" s="32" t="s">
        <v>17</v>
      </c>
      <c r="L12" s="34" t="s">
        <v>17</v>
      </c>
      <c r="M12" s="32">
        <v>3.35</v>
      </c>
      <c r="N12" s="32">
        <v>230.23</v>
      </c>
      <c r="O12" s="32">
        <v>21.62</v>
      </c>
      <c r="P12" s="32">
        <v>40.47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186</v>
      </c>
      <c r="F13" s="35">
        <v>121</v>
      </c>
      <c r="G13" s="33" t="s">
        <v>17</v>
      </c>
      <c r="H13" s="33" t="s">
        <v>17</v>
      </c>
      <c r="I13" s="32">
        <v>8.9999999999999993E-3</v>
      </c>
      <c r="J13" s="32">
        <v>0.03</v>
      </c>
      <c r="K13" s="32" t="s">
        <v>17</v>
      </c>
      <c r="L13" s="34" t="s">
        <v>17</v>
      </c>
      <c r="M13" s="32">
        <v>3.09</v>
      </c>
      <c r="N13" s="32">
        <v>230.68</v>
      </c>
      <c r="O13" s="32">
        <v>22.46</v>
      </c>
      <c r="P13" s="32">
        <v>37.979999999999997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187</v>
      </c>
      <c r="F14" s="35">
        <v>103</v>
      </c>
      <c r="G14" s="33" t="s">
        <v>17</v>
      </c>
      <c r="H14" s="33" t="s">
        <v>17</v>
      </c>
      <c r="I14" s="32">
        <v>8.9999999999999993E-3</v>
      </c>
      <c r="J14" s="32">
        <v>0.03</v>
      </c>
      <c r="K14" s="32" t="s">
        <v>17</v>
      </c>
      <c r="L14" s="34" t="s">
        <v>17</v>
      </c>
      <c r="M14" s="32">
        <v>3.45</v>
      </c>
      <c r="N14" s="32">
        <v>232.79</v>
      </c>
      <c r="O14" s="32">
        <v>23.88</v>
      </c>
      <c r="P14" s="32">
        <v>30.95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188</v>
      </c>
      <c r="F15" s="35">
        <v>184</v>
      </c>
      <c r="G15" s="33" t="s">
        <v>17</v>
      </c>
      <c r="H15" s="33" t="s">
        <v>17</v>
      </c>
      <c r="I15" s="32">
        <v>8.9999999999999993E-3</v>
      </c>
      <c r="J15" s="32">
        <v>2.9000000000000001E-2</v>
      </c>
      <c r="K15" s="32" t="s">
        <v>17</v>
      </c>
      <c r="L15" s="34" t="s">
        <v>17</v>
      </c>
      <c r="M15" s="32">
        <v>3.31</v>
      </c>
      <c r="N15" s="32">
        <v>235.16</v>
      </c>
      <c r="O15" s="32">
        <v>26.01</v>
      </c>
      <c r="P15" s="32">
        <v>21.82</v>
      </c>
    </row>
    <row r="16" spans="1:16" ht="15" thickBot="1" x14ac:dyDescent="0.25">
      <c r="A16" s="8"/>
      <c r="B16" s="8"/>
      <c r="C16" s="8"/>
      <c r="D16" s="8"/>
      <c r="E16" s="32" t="s">
        <v>189</v>
      </c>
      <c r="F16" s="35">
        <v>146</v>
      </c>
      <c r="G16" s="33" t="s">
        <v>17</v>
      </c>
      <c r="H16" s="33" t="s">
        <v>17</v>
      </c>
      <c r="I16" s="32">
        <v>8.9999999999999993E-3</v>
      </c>
      <c r="J16" s="32">
        <v>2.9000000000000001E-2</v>
      </c>
      <c r="K16" s="32" t="s">
        <v>17</v>
      </c>
      <c r="L16" s="34" t="s">
        <v>17</v>
      </c>
      <c r="M16" s="32">
        <v>3.31</v>
      </c>
      <c r="N16" s="32">
        <v>245.52</v>
      </c>
      <c r="O16" s="32">
        <v>27.54</v>
      </c>
      <c r="P16" s="32">
        <v>15.25</v>
      </c>
    </row>
    <row r="17" spans="1:16" x14ac:dyDescent="0.2">
      <c r="A17" s="8"/>
      <c r="B17" s="52"/>
      <c r="C17" s="54" t="s">
        <v>26</v>
      </c>
      <c r="D17" s="8"/>
      <c r="E17" s="32" t="s">
        <v>190</v>
      </c>
      <c r="F17" s="35">
        <v>111</v>
      </c>
      <c r="G17" s="33" t="s">
        <v>17</v>
      </c>
      <c r="H17" s="33" t="s">
        <v>17</v>
      </c>
      <c r="I17" s="32">
        <v>8.0000000000000002E-3</v>
      </c>
      <c r="J17" s="32">
        <v>2.8000000000000001E-2</v>
      </c>
      <c r="K17" s="32" t="s">
        <v>17</v>
      </c>
      <c r="L17" s="34" t="s">
        <v>17</v>
      </c>
      <c r="M17" s="32">
        <v>3.32</v>
      </c>
      <c r="N17" s="32">
        <v>237.59</v>
      </c>
      <c r="O17" s="32">
        <v>28.67</v>
      </c>
      <c r="P17" s="32">
        <v>10.88</v>
      </c>
    </row>
    <row r="18" spans="1:16" ht="15" thickBot="1" x14ac:dyDescent="0.25">
      <c r="A18" s="8"/>
      <c r="B18" s="53"/>
      <c r="C18" s="53"/>
      <c r="D18" s="8"/>
      <c r="E18" s="32" t="s">
        <v>191</v>
      </c>
      <c r="F18" s="35">
        <v>133</v>
      </c>
      <c r="G18" s="33" t="s">
        <v>17</v>
      </c>
      <c r="H18" s="33" t="s">
        <v>17</v>
      </c>
      <c r="I18" s="32">
        <v>8.0000000000000002E-3</v>
      </c>
      <c r="J18" s="32">
        <v>2.5999999999999999E-2</v>
      </c>
      <c r="K18" s="32" t="s">
        <v>17</v>
      </c>
      <c r="L18" s="34" t="s">
        <v>17</v>
      </c>
      <c r="M18" s="32">
        <v>3.42</v>
      </c>
      <c r="N18" s="32">
        <v>238.89</v>
      </c>
      <c r="O18" s="32">
        <v>29.49</v>
      </c>
      <c r="P18" s="32">
        <v>7.86</v>
      </c>
    </row>
    <row r="19" spans="1:16" x14ac:dyDescent="0.2">
      <c r="A19" s="8"/>
      <c r="B19" s="57"/>
      <c r="C19" s="54" t="s">
        <v>27</v>
      </c>
      <c r="D19" s="8"/>
      <c r="E19" s="32" t="s">
        <v>192</v>
      </c>
      <c r="F19" s="35">
        <v>115</v>
      </c>
      <c r="G19" s="33" t="s">
        <v>17</v>
      </c>
      <c r="H19" s="33" t="s">
        <v>17</v>
      </c>
      <c r="I19" s="32">
        <v>3.0000000000000001E-3</v>
      </c>
      <c r="J19" s="32">
        <v>0.02</v>
      </c>
      <c r="K19" s="32" t="s">
        <v>17</v>
      </c>
      <c r="L19" s="34" t="s">
        <v>17</v>
      </c>
      <c r="M19" s="32">
        <v>2.95</v>
      </c>
      <c r="N19" s="32">
        <v>237.74</v>
      </c>
      <c r="O19" s="32">
        <v>30.38</v>
      </c>
      <c r="P19" s="32">
        <v>7.21</v>
      </c>
    </row>
    <row r="20" spans="1:16" ht="15" thickBot="1" x14ac:dyDescent="0.25">
      <c r="A20" s="8"/>
      <c r="B20" s="58"/>
      <c r="C20" s="53"/>
      <c r="D20" s="8"/>
      <c r="E20" s="32" t="s">
        <v>193</v>
      </c>
      <c r="F20" s="35">
        <v>114</v>
      </c>
      <c r="G20" s="33" t="s">
        <v>17</v>
      </c>
      <c r="H20" s="33" t="s">
        <v>17</v>
      </c>
      <c r="I20" s="32">
        <v>4.0000000000000001E-3</v>
      </c>
      <c r="J20" s="32">
        <v>2.3E-2</v>
      </c>
      <c r="K20" s="32" t="s">
        <v>17</v>
      </c>
      <c r="L20" s="34" t="s">
        <v>17</v>
      </c>
      <c r="M20" s="32">
        <v>2.73</v>
      </c>
      <c r="N20" s="32">
        <v>251.11</v>
      </c>
      <c r="O20" s="32">
        <v>31.05</v>
      </c>
      <c r="P20" s="32">
        <v>6.21</v>
      </c>
    </row>
    <row r="21" spans="1:16" x14ac:dyDescent="0.2">
      <c r="A21" s="8"/>
      <c r="B21" s="8"/>
      <c r="C21" s="8"/>
      <c r="D21" s="8"/>
      <c r="E21" s="32" t="s">
        <v>194</v>
      </c>
      <c r="F21" s="35">
        <v>90</v>
      </c>
      <c r="G21" s="33">
        <v>9</v>
      </c>
      <c r="H21" s="33" t="s">
        <v>17</v>
      </c>
      <c r="I21" s="32">
        <v>5.0000000000000001E-3</v>
      </c>
      <c r="J21" s="32">
        <v>2.4E-2</v>
      </c>
      <c r="K21" s="32" t="s">
        <v>17</v>
      </c>
      <c r="L21" s="34" t="s">
        <v>17</v>
      </c>
      <c r="M21" s="32">
        <v>2.99</v>
      </c>
      <c r="N21" s="32">
        <v>243.89</v>
      </c>
      <c r="O21" s="32">
        <v>31.4</v>
      </c>
      <c r="P21" s="32">
        <v>5.48</v>
      </c>
    </row>
    <row r="22" spans="1:16" x14ac:dyDescent="0.2">
      <c r="A22" s="8"/>
      <c r="B22" s="8"/>
      <c r="C22" s="8"/>
      <c r="D22" s="8"/>
      <c r="E22" s="32" t="s">
        <v>195</v>
      </c>
      <c r="F22" s="35">
        <v>87</v>
      </c>
      <c r="G22" s="33">
        <v>7</v>
      </c>
      <c r="H22" s="33" t="s">
        <v>17</v>
      </c>
      <c r="I22" s="32">
        <v>7.0000000000000001E-3</v>
      </c>
      <c r="J22" s="32">
        <v>0.03</v>
      </c>
      <c r="K22" s="32" t="s">
        <v>17</v>
      </c>
      <c r="L22" s="34" t="s">
        <v>17</v>
      </c>
      <c r="M22" s="32">
        <v>2.52</v>
      </c>
      <c r="N22" s="32">
        <v>243.85</v>
      </c>
      <c r="O22" s="32">
        <v>31.19</v>
      </c>
      <c r="P22" s="32">
        <v>5.6</v>
      </c>
    </row>
    <row r="23" spans="1:16" x14ac:dyDescent="0.2">
      <c r="A23" s="8"/>
      <c r="B23" s="8"/>
      <c r="C23" s="8"/>
      <c r="D23" s="8"/>
      <c r="E23" s="32" t="s">
        <v>196</v>
      </c>
      <c r="F23" s="35">
        <v>73</v>
      </c>
      <c r="G23" s="33">
        <v>9</v>
      </c>
      <c r="H23" s="33" t="s">
        <v>17</v>
      </c>
      <c r="I23" s="32">
        <v>6.0000000000000001E-3</v>
      </c>
      <c r="J23" s="32">
        <v>3.3000000000000002E-2</v>
      </c>
      <c r="K23" s="32" t="s">
        <v>17</v>
      </c>
      <c r="L23" s="34" t="s">
        <v>17</v>
      </c>
      <c r="M23" s="32">
        <v>2.4900000000000002</v>
      </c>
      <c r="N23" s="32">
        <v>239.5</v>
      </c>
      <c r="O23" s="32">
        <v>30.13</v>
      </c>
      <c r="P23" s="32">
        <v>6.54</v>
      </c>
    </row>
    <row r="24" spans="1:16" x14ac:dyDescent="0.2">
      <c r="A24" s="8"/>
      <c r="B24" s="8"/>
      <c r="C24" s="8"/>
      <c r="D24" s="8"/>
      <c r="E24" s="32" t="s">
        <v>197</v>
      </c>
      <c r="F24" s="35">
        <v>63</v>
      </c>
      <c r="G24" s="33">
        <v>8</v>
      </c>
      <c r="H24" s="33" t="s">
        <v>17</v>
      </c>
      <c r="I24" s="32">
        <v>6.0000000000000001E-3</v>
      </c>
      <c r="J24" s="32">
        <v>0.04</v>
      </c>
      <c r="K24" s="32" t="s">
        <v>17</v>
      </c>
      <c r="L24" s="34" t="s">
        <v>17</v>
      </c>
      <c r="M24" s="32">
        <v>1.69</v>
      </c>
      <c r="N24" s="32">
        <v>265.89</v>
      </c>
      <c r="O24" s="32">
        <v>28.88</v>
      </c>
      <c r="P24" s="32">
        <v>7.97</v>
      </c>
    </row>
    <row r="25" spans="1:16" x14ac:dyDescent="0.2">
      <c r="A25" s="8"/>
      <c r="B25" s="8"/>
      <c r="C25" s="8"/>
      <c r="D25" s="8"/>
      <c r="E25" s="32" t="s">
        <v>198</v>
      </c>
      <c r="F25" s="35">
        <v>52</v>
      </c>
      <c r="G25" s="33">
        <v>9</v>
      </c>
      <c r="H25" s="33" t="s">
        <v>17</v>
      </c>
      <c r="I25" s="32">
        <v>6.0000000000000001E-3</v>
      </c>
      <c r="J25" s="32">
        <v>4.1000000000000002E-2</v>
      </c>
      <c r="K25" s="32" t="s">
        <v>17</v>
      </c>
      <c r="L25" s="34" t="s">
        <v>17</v>
      </c>
      <c r="M25" s="32">
        <v>1.32</v>
      </c>
      <c r="N25" s="32">
        <v>263.07</v>
      </c>
      <c r="O25" s="32">
        <v>27.9</v>
      </c>
      <c r="P25" s="32">
        <v>9.19</v>
      </c>
    </row>
    <row r="26" spans="1:16" x14ac:dyDescent="0.2">
      <c r="A26" s="8"/>
      <c r="B26" s="8"/>
      <c r="C26" s="8"/>
      <c r="D26" s="8"/>
      <c r="E26" s="32" t="s">
        <v>199</v>
      </c>
      <c r="F26" s="35">
        <v>44</v>
      </c>
      <c r="G26" s="33">
        <v>6</v>
      </c>
      <c r="H26" s="33" t="s">
        <v>17</v>
      </c>
      <c r="I26" s="32">
        <v>8.0000000000000002E-3</v>
      </c>
      <c r="J26" s="32">
        <v>4.9000000000000002E-2</v>
      </c>
      <c r="K26" s="32" t="s">
        <v>17</v>
      </c>
      <c r="L26" s="34" t="s">
        <v>17</v>
      </c>
      <c r="M26" s="32">
        <v>1.25</v>
      </c>
      <c r="N26" s="32">
        <v>234.43</v>
      </c>
      <c r="O26" s="32">
        <v>27.01</v>
      </c>
      <c r="P26" s="32">
        <v>10.210000000000001</v>
      </c>
    </row>
    <row r="27" spans="1:16" x14ac:dyDescent="0.2">
      <c r="A27" s="8"/>
      <c r="B27" s="8"/>
      <c r="C27" s="8"/>
      <c r="D27" s="8"/>
      <c r="E27" s="32" t="s">
        <v>200</v>
      </c>
      <c r="F27" s="35">
        <v>41</v>
      </c>
      <c r="G27" s="33">
        <v>6</v>
      </c>
      <c r="H27" s="33" t="s">
        <v>17</v>
      </c>
      <c r="I27" s="32">
        <v>7.0000000000000001E-3</v>
      </c>
      <c r="J27" s="32">
        <v>3.1E-2</v>
      </c>
      <c r="K27" s="32" t="s">
        <v>17</v>
      </c>
      <c r="L27" s="34" t="s">
        <v>17</v>
      </c>
      <c r="M27" s="32">
        <v>1.54</v>
      </c>
      <c r="N27" s="32">
        <v>224.89</v>
      </c>
      <c r="O27" s="32">
        <v>26.21</v>
      </c>
      <c r="P27" s="32">
        <v>11.56</v>
      </c>
    </row>
    <row r="28" spans="1:16" x14ac:dyDescent="0.2">
      <c r="A28" s="8"/>
      <c r="B28" s="8"/>
      <c r="C28" s="8"/>
      <c r="D28" s="8"/>
      <c r="E28" s="32" t="s">
        <v>201</v>
      </c>
      <c r="F28" s="35">
        <v>33</v>
      </c>
      <c r="G28" s="33">
        <v>11</v>
      </c>
      <c r="H28" s="33" t="s">
        <v>17</v>
      </c>
      <c r="I28" s="32">
        <v>7.0000000000000001E-3</v>
      </c>
      <c r="J28" s="32">
        <v>2.5999999999999999E-2</v>
      </c>
      <c r="K28" s="32" t="s">
        <v>17</v>
      </c>
      <c r="L28" s="34" t="s">
        <v>17</v>
      </c>
      <c r="M28" s="32">
        <v>1.64</v>
      </c>
      <c r="N28" s="32">
        <v>250.55</v>
      </c>
      <c r="O28" s="32">
        <v>25.18</v>
      </c>
      <c r="P28" s="32">
        <v>12.73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74.083333333333329</v>
      </c>
      <c r="G30" s="20">
        <f>AVERAGE(G5:G28)</f>
        <v>8.125</v>
      </c>
      <c r="H30" s="20" t="e">
        <f>AVERAGE(H5:H28)</f>
        <v>#DIV/0!</v>
      </c>
      <c r="I30" s="20">
        <f>MAX(I5:I28)</f>
        <v>0.01</v>
      </c>
      <c r="J30" s="21">
        <f>AVERAGE(J5:J28)</f>
        <v>2.7625000000000014E-2</v>
      </c>
      <c r="K30" s="22" t="e">
        <f>AVERAGE(K5:K28)</f>
        <v>#DIV/0!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5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7A389-0690-442C-8BE2-49535EAD91E4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45784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202</v>
      </c>
      <c r="F5" s="35">
        <v>28</v>
      </c>
      <c r="G5" s="33">
        <v>8</v>
      </c>
      <c r="H5" s="33" t="s">
        <v>17</v>
      </c>
      <c r="I5" s="32">
        <v>8.0000000000000002E-3</v>
      </c>
      <c r="J5" s="32">
        <v>2.5000000000000001E-2</v>
      </c>
      <c r="K5" s="32" t="s">
        <v>17</v>
      </c>
      <c r="L5" s="34" t="s">
        <v>17</v>
      </c>
      <c r="M5" s="32">
        <v>1.53</v>
      </c>
      <c r="N5" s="32">
        <v>264.60000000000002</v>
      </c>
      <c r="O5" s="32">
        <v>24.2</v>
      </c>
      <c r="P5" s="32">
        <v>14.54</v>
      </c>
    </row>
    <row r="6" spans="1:16" ht="15" thickBot="1" x14ac:dyDescent="0.25">
      <c r="A6" s="8"/>
      <c r="B6" s="8"/>
      <c r="C6" s="8"/>
      <c r="D6" s="8"/>
      <c r="E6" s="32" t="s">
        <v>203</v>
      </c>
      <c r="F6" s="35">
        <v>26</v>
      </c>
      <c r="G6" s="33">
        <v>6</v>
      </c>
      <c r="H6" s="33" t="s">
        <v>17</v>
      </c>
      <c r="I6" s="32">
        <v>8.0000000000000002E-3</v>
      </c>
      <c r="J6" s="32">
        <v>2.3E-2</v>
      </c>
      <c r="K6" s="32" t="s">
        <v>17</v>
      </c>
      <c r="L6" s="34" t="s">
        <v>17</v>
      </c>
      <c r="M6" s="32">
        <v>1.47</v>
      </c>
      <c r="N6" s="32">
        <v>240.46</v>
      </c>
      <c r="O6" s="32">
        <v>23.05</v>
      </c>
      <c r="P6" s="32">
        <v>16.100000000000001</v>
      </c>
    </row>
    <row r="7" spans="1:16" ht="15.75" thickBot="1" x14ac:dyDescent="0.25">
      <c r="A7" s="8"/>
      <c r="B7" s="51" t="s">
        <v>10</v>
      </c>
      <c r="C7" s="51"/>
      <c r="D7" s="8"/>
      <c r="E7" s="32" t="s">
        <v>204</v>
      </c>
      <c r="F7" s="35">
        <v>28</v>
      </c>
      <c r="G7" s="33">
        <v>4</v>
      </c>
      <c r="H7" s="33" t="s">
        <v>17</v>
      </c>
      <c r="I7" s="32">
        <v>8.0000000000000002E-3</v>
      </c>
      <c r="J7" s="32">
        <v>2.1999999999999999E-2</v>
      </c>
      <c r="K7" s="32" t="s">
        <v>17</v>
      </c>
      <c r="L7" s="34" t="s">
        <v>17</v>
      </c>
      <c r="M7" s="32">
        <v>1.17</v>
      </c>
      <c r="N7" s="32">
        <v>236.78</v>
      </c>
      <c r="O7" s="32">
        <v>22.25</v>
      </c>
      <c r="P7" s="32">
        <v>17.07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205</v>
      </c>
      <c r="F8" s="35">
        <v>16</v>
      </c>
      <c r="G8" s="33">
        <v>3</v>
      </c>
      <c r="H8" s="33" t="s">
        <v>17</v>
      </c>
      <c r="I8" s="32">
        <v>8.0000000000000002E-3</v>
      </c>
      <c r="J8" s="32">
        <v>2.3E-2</v>
      </c>
      <c r="K8" s="32" t="s">
        <v>17</v>
      </c>
      <c r="L8" s="34" t="s">
        <v>17</v>
      </c>
      <c r="M8" s="32">
        <v>1.52</v>
      </c>
      <c r="N8" s="32">
        <v>256.98</v>
      </c>
      <c r="O8" s="32">
        <v>21.63</v>
      </c>
      <c r="P8" s="32">
        <v>18.440000000000001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206</v>
      </c>
      <c r="F9" s="35">
        <v>19</v>
      </c>
      <c r="G9" s="33">
        <v>7</v>
      </c>
      <c r="H9" s="33" t="s">
        <v>17</v>
      </c>
      <c r="I9" s="32">
        <v>8.0000000000000002E-3</v>
      </c>
      <c r="J9" s="32">
        <v>2.4E-2</v>
      </c>
      <c r="K9" s="32" t="s">
        <v>17</v>
      </c>
      <c r="L9" s="34" t="s">
        <v>17</v>
      </c>
      <c r="M9" s="32">
        <v>1.57</v>
      </c>
      <c r="N9" s="32">
        <v>247.36</v>
      </c>
      <c r="O9" s="32">
        <v>21.34</v>
      </c>
      <c r="P9" s="32">
        <v>19.809999999999999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207</v>
      </c>
      <c r="F10" s="35">
        <v>17</v>
      </c>
      <c r="G10" s="33">
        <v>10</v>
      </c>
      <c r="H10" s="33" t="s">
        <v>17</v>
      </c>
      <c r="I10" s="32">
        <v>8.0000000000000002E-3</v>
      </c>
      <c r="J10" s="32">
        <v>2.5999999999999999E-2</v>
      </c>
      <c r="K10" s="32" t="s">
        <v>17</v>
      </c>
      <c r="L10" s="34" t="s">
        <v>17</v>
      </c>
      <c r="M10" s="32">
        <v>1.44</v>
      </c>
      <c r="N10" s="32">
        <v>263.7</v>
      </c>
      <c r="O10" s="32">
        <v>20.76</v>
      </c>
      <c r="P10" s="32">
        <v>21.18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208</v>
      </c>
      <c r="F11" s="35">
        <v>30</v>
      </c>
      <c r="G11" s="33">
        <v>8</v>
      </c>
      <c r="H11" s="33" t="s">
        <v>17</v>
      </c>
      <c r="I11" s="32">
        <v>1.2E-2</v>
      </c>
      <c r="J11" s="32">
        <v>3.9E-2</v>
      </c>
      <c r="K11" s="32" t="s">
        <v>17</v>
      </c>
      <c r="L11" s="34" t="s">
        <v>17</v>
      </c>
      <c r="M11" s="32">
        <v>1.32</v>
      </c>
      <c r="N11" s="32">
        <v>261.35000000000002</v>
      </c>
      <c r="O11" s="32">
        <v>20.61</v>
      </c>
      <c r="P11" s="32">
        <v>22.87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209</v>
      </c>
      <c r="F12" s="35">
        <v>37</v>
      </c>
      <c r="G12" s="33">
        <v>15</v>
      </c>
      <c r="H12" s="33" t="s">
        <v>17</v>
      </c>
      <c r="I12" s="32">
        <v>1.7000000000000001E-2</v>
      </c>
      <c r="J12" s="32">
        <v>0.05</v>
      </c>
      <c r="K12" s="32" t="s">
        <v>17</v>
      </c>
      <c r="L12" s="34" t="s">
        <v>17</v>
      </c>
      <c r="M12" s="32">
        <v>1.6</v>
      </c>
      <c r="N12" s="32">
        <v>247.98</v>
      </c>
      <c r="O12" s="32">
        <v>22.12</v>
      </c>
      <c r="P12" s="32">
        <v>23.67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210</v>
      </c>
      <c r="F13" s="35">
        <v>36</v>
      </c>
      <c r="G13" s="33">
        <v>10</v>
      </c>
      <c r="H13" s="33" t="s">
        <v>17</v>
      </c>
      <c r="I13" s="32">
        <v>1.4999999999999999E-2</v>
      </c>
      <c r="J13" s="32">
        <v>4.2999999999999997E-2</v>
      </c>
      <c r="K13" s="32" t="s">
        <v>17</v>
      </c>
      <c r="L13" s="34" t="s">
        <v>17</v>
      </c>
      <c r="M13" s="32">
        <v>1.84</v>
      </c>
      <c r="N13" s="32">
        <v>240.33</v>
      </c>
      <c r="O13" s="32">
        <v>23.69</v>
      </c>
      <c r="P13" s="32">
        <v>24.34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211</v>
      </c>
      <c r="F14" s="35">
        <v>35</v>
      </c>
      <c r="G14" s="33">
        <v>14</v>
      </c>
      <c r="H14" s="33" t="s">
        <v>17</v>
      </c>
      <c r="I14" s="32">
        <v>1.2E-2</v>
      </c>
      <c r="J14" s="32">
        <v>3.5999999999999997E-2</v>
      </c>
      <c r="K14" s="32" t="s">
        <v>17</v>
      </c>
      <c r="L14" s="34" t="s">
        <v>17</v>
      </c>
      <c r="M14" s="32">
        <v>2.2200000000000002</v>
      </c>
      <c r="N14" s="32">
        <v>239.32</v>
      </c>
      <c r="O14" s="32">
        <v>25.44</v>
      </c>
      <c r="P14" s="32">
        <v>23.62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212</v>
      </c>
      <c r="F15" s="35">
        <v>44</v>
      </c>
      <c r="G15" s="33">
        <v>11</v>
      </c>
      <c r="H15" s="33" t="s">
        <v>17</v>
      </c>
      <c r="I15" s="32">
        <v>1.0999999999999999E-2</v>
      </c>
      <c r="J15" s="32">
        <v>3.2000000000000001E-2</v>
      </c>
      <c r="K15" s="32" t="s">
        <v>17</v>
      </c>
      <c r="L15" s="34" t="s">
        <v>17</v>
      </c>
      <c r="M15" s="32">
        <v>2.4</v>
      </c>
      <c r="N15" s="32">
        <v>237.23</v>
      </c>
      <c r="O15" s="32">
        <v>27.28</v>
      </c>
      <c r="P15" s="32">
        <v>17.87</v>
      </c>
    </row>
    <row r="16" spans="1:16" ht="15" thickBot="1" x14ac:dyDescent="0.25">
      <c r="A16" s="8"/>
      <c r="B16" s="8"/>
      <c r="C16" s="8"/>
      <c r="D16" s="8"/>
      <c r="E16" s="32" t="s">
        <v>213</v>
      </c>
      <c r="F16" s="35">
        <v>48</v>
      </c>
      <c r="G16" s="33">
        <v>7</v>
      </c>
      <c r="H16" s="33" t="s">
        <v>17</v>
      </c>
      <c r="I16" s="32">
        <v>1.2999999999999999E-2</v>
      </c>
      <c r="J16" s="32">
        <v>3.5000000000000003E-2</v>
      </c>
      <c r="K16" s="32" t="s">
        <v>17</v>
      </c>
      <c r="L16" s="34" t="s">
        <v>17</v>
      </c>
      <c r="M16" s="32">
        <v>1.93</v>
      </c>
      <c r="N16" s="32">
        <v>250.51</v>
      </c>
      <c r="O16" s="32">
        <v>29.5</v>
      </c>
      <c r="P16" s="32">
        <v>14.27</v>
      </c>
    </row>
    <row r="17" spans="1:16" x14ac:dyDescent="0.2">
      <c r="A17" s="8"/>
      <c r="B17" s="52"/>
      <c r="C17" s="54" t="s">
        <v>26</v>
      </c>
      <c r="D17" s="8"/>
      <c r="E17" s="32" t="s">
        <v>214</v>
      </c>
      <c r="F17" s="35">
        <v>38</v>
      </c>
      <c r="G17" s="33">
        <v>4</v>
      </c>
      <c r="H17" s="33" t="s">
        <v>17</v>
      </c>
      <c r="I17" s="32">
        <v>1.2E-2</v>
      </c>
      <c r="J17" s="32">
        <v>3.1E-2</v>
      </c>
      <c r="K17" s="32" t="s">
        <v>17</v>
      </c>
      <c r="L17" s="34" t="s">
        <v>17</v>
      </c>
      <c r="M17" s="32">
        <v>2.1</v>
      </c>
      <c r="N17" s="32">
        <v>236.66</v>
      </c>
      <c r="O17" s="32">
        <v>30.26</v>
      </c>
      <c r="P17" s="32">
        <v>11.88</v>
      </c>
    </row>
    <row r="18" spans="1:16" ht="15" thickBot="1" x14ac:dyDescent="0.25">
      <c r="A18" s="8"/>
      <c r="B18" s="53"/>
      <c r="C18" s="53"/>
      <c r="D18" s="8"/>
      <c r="E18" s="32" t="s">
        <v>215</v>
      </c>
      <c r="F18" s="35">
        <v>43</v>
      </c>
      <c r="G18" s="33">
        <v>10</v>
      </c>
      <c r="H18" s="33" t="s">
        <v>17</v>
      </c>
      <c r="I18" s="32">
        <v>0.01</v>
      </c>
      <c r="J18" s="32">
        <v>2.8000000000000001E-2</v>
      </c>
      <c r="K18" s="32" t="s">
        <v>17</v>
      </c>
      <c r="L18" s="34" t="s">
        <v>17</v>
      </c>
      <c r="M18" s="32">
        <v>1.76</v>
      </c>
      <c r="N18" s="32">
        <v>246.37</v>
      </c>
      <c r="O18" s="32">
        <v>31.6</v>
      </c>
      <c r="P18" s="32">
        <v>11.08</v>
      </c>
    </row>
    <row r="19" spans="1:16" x14ac:dyDescent="0.2">
      <c r="A19" s="8"/>
      <c r="B19" s="57"/>
      <c r="C19" s="54" t="s">
        <v>27</v>
      </c>
      <c r="D19" s="8"/>
      <c r="E19" s="32" t="s">
        <v>216</v>
      </c>
      <c r="F19" s="35">
        <v>30</v>
      </c>
      <c r="G19" s="33">
        <v>8</v>
      </c>
      <c r="H19" s="33" t="s">
        <v>17</v>
      </c>
      <c r="I19" s="32">
        <v>3.0000000000000001E-3</v>
      </c>
      <c r="J19" s="32">
        <v>0.02</v>
      </c>
      <c r="K19" s="32" t="s">
        <v>17</v>
      </c>
      <c r="L19" s="34" t="s">
        <v>17</v>
      </c>
      <c r="M19" s="32">
        <v>1.76</v>
      </c>
      <c r="N19" s="32">
        <v>244.28</v>
      </c>
      <c r="O19" s="32">
        <v>32.409999999999997</v>
      </c>
      <c r="P19" s="32">
        <v>10.050000000000001</v>
      </c>
    </row>
    <row r="20" spans="1:16" ht="15" thickBot="1" x14ac:dyDescent="0.25">
      <c r="A20" s="8"/>
      <c r="B20" s="58"/>
      <c r="C20" s="53"/>
      <c r="D20" s="8"/>
      <c r="E20" s="32" t="s">
        <v>217</v>
      </c>
      <c r="F20" s="35">
        <v>10</v>
      </c>
      <c r="G20" s="33">
        <v>15</v>
      </c>
      <c r="H20" s="33" t="s">
        <v>17</v>
      </c>
      <c r="I20" s="32">
        <v>3.0000000000000001E-3</v>
      </c>
      <c r="J20" s="32">
        <v>5.5E-2</v>
      </c>
      <c r="K20" s="32" t="s">
        <v>17</v>
      </c>
      <c r="L20" s="34" t="s">
        <v>17</v>
      </c>
      <c r="M20" s="32">
        <v>1.95</v>
      </c>
      <c r="N20" s="32">
        <v>264.49</v>
      </c>
      <c r="O20" s="32">
        <v>33.159999999999997</v>
      </c>
      <c r="P20" s="32">
        <v>8.33</v>
      </c>
    </row>
    <row r="21" spans="1:16" x14ac:dyDescent="0.2">
      <c r="A21" s="8"/>
      <c r="B21" s="8"/>
      <c r="C21" s="8"/>
      <c r="D21" s="8"/>
      <c r="E21" s="32" t="s">
        <v>218</v>
      </c>
      <c r="F21" s="35" t="s">
        <v>17</v>
      </c>
      <c r="G21" s="33">
        <v>9</v>
      </c>
      <c r="H21" s="33" t="s">
        <v>17</v>
      </c>
      <c r="I21" s="32">
        <v>0</v>
      </c>
      <c r="J21" s="32">
        <v>1E-3</v>
      </c>
      <c r="K21" s="32" t="s">
        <v>17</v>
      </c>
      <c r="L21" s="34" t="s">
        <v>17</v>
      </c>
      <c r="M21" s="32">
        <v>1.92</v>
      </c>
      <c r="N21" s="32">
        <v>267.39</v>
      </c>
      <c r="O21" s="32">
        <v>33.299999999999997</v>
      </c>
      <c r="P21" s="32">
        <v>8.2799999999999994</v>
      </c>
    </row>
    <row r="22" spans="1:16" x14ac:dyDescent="0.2">
      <c r="A22" s="8"/>
      <c r="B22" s="8"/>
      <c r="C22" s="8"/>
      <c r="D22" s="8"/>
      <c r="E22" s="32" t="s">
        <v>219</v>
      </c>
      <c r="F22" s="35">
        <v>41</v>
      </c>
      <c r="G22" s="33">
        <v>6</v>
      </c>
      <c r="H22" s="33" t="s">
        <v>17</v>
      </c>
      <c r="I22" s="32">
        <v>0</v>
      </c>
      <c r="J22" s="32">
        <v>1E-3</v>
      </c>
      <c r="K22" s="32" t="s">
        <v>17</v>
      </c>
      <c r="L22" s="34" t="s">
        <v>17</v>
      </c>
      <c r="M22" s="32">
        <v>1.77</v>
      </c>
      <c r="N22" s="32">
        <v>261.69</v>
      </c>
      <c r="O22" s="32">
        <v>33.049999999999997</v>
      </c>
      <c r="P22" s="32">
        <v>7.9</v>
      </c>
    </row>
    <row r="23" spans="1:16" x14ac:dyDescent="0.2">
      <c r="A23" s="8"/>
      <c r="B23" s="8"/>
      <c r="C23" s="8"/>
      <c r="D23" s="8"/>
      <c r="E23" s="32" t="s">
        <v>220</v>
      </c>
      <c r="F23" s="35">
        <v>51</v>
      </c>
      <c r="G23" s="33">
        <v>5</v>
      </c>
      <c r="H23" s="33" t="s">
        <v>17</v>
      </c>
      <c r="I23" s="32">
        <v>0</v>
      </c>
      <c r="J23" s="32">
        <v>1E-3</v>
      </c>
      <c r="K23" s="32" t="s">
        <v>17</v>
      </c>
      <c r="L23" s="34" t="s">
        <v>17</v>
      </c>
      <c r="M23" s="32">
        <v>1.63</v>
      </c>
      <c r="N23" s="32">
        <v>274.73</v>
      </c>
      <c r="O23" s="32">
        <v>31.98</v>
      </c>
      <c r="P23" s="32">
        <v>8.1</v>
      </c>
    </row>
    <row r="24" spans="1:16" x14ac:dyDescent="0.2">
      <c r="A24" s="8"/>
      <c r="B24" s="8"/>
      <c r="C24" s="8"/>
      <c r="D24" s="8"/>
      <c r="E24" s="32" t="s">
        <v>221</v>
      </c>
      <c r="F24" s="35">
        <v>33</v>
      </c>
      <c r="G24" s="33">
        <v>6</v>
      </c>
      <c r="H24" s="33" t="s">
        <v>17</v>
      </c>
      <c r="I24" s="32">
        <v>0</v>
      </c>
      <c r="J24" s="32">
        <v>1E-3</v>
      </c>
      <c r="K24" s="32" t="s">
        <v>17</v>
      </c>
      <c r="L24" s="34" t="s">
        <v>17</v>
      </c>
      <c r="M24" s="32">
        <v>1.63</v>
      </c>
      <c r="N24" s="32">
        <v>295.16000000000003</v>
      </c>
      <c r="O24" s="32">
        <v>29.93</v>
      </c>
      <c r="P24" s="32">
        <v>16.489999999999998</v>
      </c>
    </row>
    <row r="25" spans="1:16" x14ac:dyDescent="0.2">
      <c r="A25" s="8"/>
      <c r="B25" s="8"/>
      <c r="C25" s="8"/>
      <c r="D25" s="8"/>
      <c r="E25" s="32" t="s">
        <v>222</v>
      </c>
      <c r="F25" s="35">
        <v>68</v>
      </c>
      <c r="G25" s="33">
        <v>16</v>
      </c>
      <c r="H25" s="33" t="s">
        <v>17</v>
      </c>
      <c r="I25" s="32">
        <v>0</v>
      </c>
      <c r="J25" s="32">
        <v>1E-3</v>
      </c>
      <c r="K25" s="32" t="s">
        <v>17</v>
      </c>
      <c r="L25" s="34" t="s">
        <v>17</v>
      </c>
      <c r="M25" s="32">
        <v>2.68</v>
      </c>
      <c r="N25" s="32">
        <v>111.94</v>
      </c>
      <c r="O25" s="32">
        <v>25.75</v>
      </c>
      <c r="P25" s="32">
        <v>53.58</v>
      </c>
    </row>
    <row r="26" spans="1:16" x14ac:dyDescent="0.2">
      <c r="A26" s="8"/>
      <c r="B26" s="8"/>
      <c r="C26" s="8"/>
      <c r="D26" s="8"/>
      <c r="E26" s="32" t="s">
        <v>223</v>
      </c>
      <c r="F26" s="35">
        <v>107</v>
      </c>
      <c r="G26" s="33">
        <v>31</v>
      </c>
      <c r="H26" s="33" t="s">
        <v>17</v>
      </c>
      <c r="I26" s="32">
        <v>0</v>
      </c>
      <c r="J26" s="32">
        <v>1E-3</v>
      </c>
      <c r="K26" s="32" t="s">
        <v>17</v>
      </c>
      <c r="L26" s="34" t="s">
        <v>17</v>
      </c>
      <c r="M26" s="32">
        <v>2.15</v>
      </c>
      <c r="N26" s="32">
        <v>104.69</v>
      </c>
      <c r="O26" s="32">
        <v>24.21</v>
      </c>
      <c r="P26" s="32">
        <v>65.98</v>
      </c>
    </row>
    <row r="27" spans="1:16" x14ac:dyDescent="0.2">
      <c r="A27" s="8"/>
      <c r="B27" s="8"/>
      <c r="C27" s="8"/>
      <c r="D27" s="8"/>
      <c r="E27" s="32" t="s">
        <v>224</v>
      </c>
      <c r="F27" s="35">
        <v>72</v>
      </c>
      <c r="G27" s="33">
        <v>34</v>
      </c>
      <c r="H27" s="33" t="s">
        <v>17</v>
      </c>
      <c r="I27" s="32">
        <v>0</v>
      </c>
      <c r="J27" s="32">
        <v>1E-3</v>
      </c>
      <c r="K27" s="32" t="s">
        <v>17</v>
      </c>
      <c r="L27" s="34" t="s">
        <v>17</v>
      </c>
      <c r="M27" s="32">
        <v>1.98</v>
      </c>
      <c r="N27" s="32">
        <v>107.25</v>
      </c>
      <c r="O27" s="32">
        <v>23.71</v>
      </c>
      <c r="P27" s="32">
        <v>68.260000000000005</v>
      </c>
    </row>
    <row r="28" spans="1:16" x14ac:dyDescent="0.2">
      <c r="A28" s="8"/>
      <c r="B28" s="8"/>
      <c r="C28" s="8"/>
      <c r="D28" s="8"/>
      <c r="E28" s="32" t="s">
        <v>225</v>
      </c>
      <c r="F28" s="35">
        <v>58</v>
      </c>
      <c r="G28" s="33">
        <v>29</v>
      </c>
      <c r="H28" s="33" t="s">
        <v>17</v>
      </c>
      <c r="I28" s="32">
        <v>0</v>
      </c>
      <c r="J28" s="32">
        <v>1E-3</v>
      </c>
      <c r="K28" s="32" t="s">
        <v>17</v>
      </c>
      <c r="L28" s="34" t="s">
        <v>17</v>
      </c>
      <c r="M28" s="32">
        <v>2.08</v>
      </c>
      <c r="N28" s="32">
        <v>124.38</v>
      </c>
      <c r="O28" s="32">
        <v>23.63</v>
      </c>
      <c r="P28" s="32">
        <v>66.23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39.782608695652172</v>
      </c>
      <c r="G30" s="20">
        <f>AVERAGE(G5:G28)</f>
        <v>11.5</v>
      </c>
      <c r="H30" s="20" t="e">
        <f>AVERAGE(H5:H28)</f>
        <v>#DIV/0!</v>
      </c>
      <c r="I30" s="20">
        <f>MAX(I5:I28)</f>
        <v>1.7000000000000001E-2</v>
      </c>
      <c r="J30" s="21">
        <f>AVERAGE(J5:J28)</f>
        <v>2.1666666666666671E-2</v>
      </c>
      <c r="K30" s="22" t="e">
        <f>AVERAGE(K5:K28)</f>
        <v>#DIV/0!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4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36FAA-2D53-4E6D-9BF9-3555C616CC0D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45785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6" t="s">
        <v>226</v>
      </c>
      <c r="F5" s="37">
        <v>58</v>
      </c>
      <c r="G5" s="38">
        <v>33</v>
      </c>
      <c r="H5" s="38" t="s">
        <v>17</v>
      </c>
      <c r="I5" s="36">
        <v>0</v>
      </c>
      <c r="J5" s="36">
        <v>1E-3</v>
      </c>
      <c r="K5" s="36" t="s">
        <v>17</v>
      </c>
      <c r="L5" s="39" t="s">
        <v>17</v>
      </c>
      <c r="M5" s="36">
        <v>1.88</v>
      </c>
      <c r="N5" s="36">
        <v>107.3</v>
      </c>
      <c r="O5" s="36">
        <v>22.27</v>
      </c>
      <c r="P5" s="36">
        <v>71.819999999999993</v>
      </c>
    </row>
    <row r="6" spans="1:16" ht="15" thickBot="1" x14ac:dyDescent="0.25">
      <c r="A6" s="8"/>
      <c r="B6" s="8"/>
      <c r="C6" s="8"/>
      <c r="D6" s="8"/>
      <c r="E6" s="36" t="s">
        <v>227</v>
      </c>
      <c r="F6" s="37">
        <v>53</v>
      </c>
      <c r="G6" s="38">
        <v>29</v>
      </c>
      <c r="H6" s="38" t="s">
        <v>17</v>
      </c>
      <c r="I6" s="36">
        <v>0</v>
      </c>
      <c r="J6" s="36">
        <v>1E-3</v>
      </c>
      <c r="K6" s="36" t="s">
        <v>17</v>
      </c>
      <c r="L6" s="39" t="s">
        <v>17</v>
      </c>
      <c r="M6" s="36">
        <v>1.59</v>
      </c>
      <c r="N6" s="36">
        <v>98.17</v>
      </c>
      <c r="O6" s="36">
        <v>21.29</v>
      </c>
      <c r="P6" s="36">
        <v>67.81</v>
      </c>
    </row>
    <row r="7" spans="1:16" ht="15.75" thickBot="1" x14ac:dyDescent="0.25">
      <c r="A7" s="8"/>
      <c r="B7" s="51" t="s">
        <v>10</v>
      </c>
      <c r="C7" s="51"/>
      <c r="D7" s="8"/>
      <c r="E7" s="36" t="s">
        <v>228</v>
      </c>
      <c r="F7" s="37">
        <v>49</v>
      </c>
      <c r="G7" s="38">
        <v>22</v>
      </c>
      <c r="H7" s="38" t="s">
        <v>17</v>
      </c>
      <c r="I7" s="36">
        <v>0</v>
      </c>
      <c r="J7" s="36">
        <v>1E-3</v>
      </c>
      <c r="K7" s="36" t="s">
        <v>17</v>
      </c>
      <c r="L7" s="39" t="s">
        <v>17</v>
      </c>
      <c r="M7" s="36">
        <v>1.61</v>
      </c>
      <c r="N7" s="36">
        <v>116.17</v>
      </c>
      <c r="O7" s="36">
        <v>21.02</v>
      </c>
      <c r="P7" s="36">
        <v>70.180000000000007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6" t="s">
        <v>229</v>
      </c>
      <c r="F8" s="37">
        <v>51</v>
      </c>
      <c r="G8" s="38">
        <v>29</v>
      </c>
      <c r="H8" s="38" t="s">
        <v>17</v>
      </c>
      <c r="I8" s="36">
        <v>0</v>
      </c>
      <c r="J8" s="36">
        <v>2E-3</v>
      </c>
      <c r="K8" s="36" t="s">
        <v>17</v>
      </c>
      <c r="L8" s="39" t="s">
        <v>17</v>
      </c>
      <c r="M8" s="36">
        <v>1.18</v>
      </c>
      <c r="N8" s="36">
        <v>86.31</v>
      </c>
      <c r="O8" s="36">
        <v>20.53</v>
      </c>
      <c r="P8" s="36">
        <v>71.02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6" t="s">
        <v>230</v>
      </c>
      <c r="F9" s="37">
        <v>50</v>
      </c>
      <c r="G9" s="38">
        <v>26</v>
      </c>
      <c r="H9" s="38" t="s">
        <v>17</v>
      </c>
      <c r="I9" s="36">
        <v>0</v>
      </c>
      <c r="J9" s="36">
        <v>2E-3</v>
      </c>
      <c r="K9" s="36" t="s">
        <v>17</v>
      </c>
      <c r="L9" s="39" t="s">
        <v>17</v>
      </c>
      <c r="M9" s="36">
        <v>1.02</v>
      </c>
      <c r="N9" s="36">
        <v>327.87</v>
      </c>
      <c r="O9" s="36">
        <v>19.84</v>
      </c>
      <c r="P9" s="36">
        <v>69.14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6" t="s">
        <v>231</v>
      </c>
      <c r="F10" s="37">
        <v>49</v>
      </c>
      <c r="G10" s="38">
        <v>27</v>
      </c>
      <c r="H10" s="38" t="s">
        <v>17</v>
      </c>
      <c r="I10" s="36">
        <v>0</v>
      </c>
      <c r="J10" s="36">
        <v>1E-3</v>
      </c>
      <c r="K10" s="36" t="s">
        <v>17</v>
      </c>
      <c r="L10" s="39" t="s">
        <v>17</v>
      </c>
      <c r="M10" s="36">
        <v>0.91</v>
      </c>
      <c r="N10" s="36">
        <v>326.81</v>
      </c>
      <c r="O10" s="36">
        <v>19.149999999999999</v>
      </c>
      <c r="P10" s="36">
        <v>70.430000000000007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6" t="s">
        <v>232</v>
      </c>
      <c r="F11" s="37">
        <v>57</v>
      </c>
      <c r="G11" s="38">
        <v>35</v>
      </c>
      <c r="H11" s="38" t="s">
        <v>17</v>
      </c>
      <c r="I11" s="36">
        <v>0</v>
      </c>
      <c r="J11" s="36">
        <v>2E-3</v>
      </c>
      <c r="K11" s="36" t="s">
        <v>17</v>
      </c>
      <c r="L11" s="39" t="s">
        <v>17</v>
      </c>
      <c r="M11" s="36">
        <v>0.77</v>
      </c>
      <c r="N11" s="36">
        <v>310.68</v>
      </c>
      <c r="O11" s="36">
        <v>19.03</v>
      </c>
      <c r="P11" s="36">
        <v>70.67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6" t="s">
        <v>233</v>
      </c>
      <c r="F12" s="37">
        <v>62</v>
      </c>
      <c r="G12" s="38">
        <v>34</v>
      </c>
      <c r="H12" s="38" t="s">
        <v>17</v>
      </c>
      <c r="I12" s="36">
        <v>0</v>
      </c>
      <c r="J12" s="36">
        <v>2E-3</v>
      </c>
      <c r="K12" s="36" t="s">
        <v>17</v>
      </c>
      <c r="L12" s="39" t="s">
        <v>17</v>
      </c>
      <c r="M12" s="36">
        <v>0.62</v>
      </c>
      <c r="N12" s="36">
        <v>351.06</v>
      </c>
      <c r="O12" s="36">
        <v>20.440000000000001</v>
      </c>
      <c r="P12" s="36">
        <v>66.39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6" t="s">
        <v>234</v>
      </c>
      <c r="F13" s="37">
        <v>64</v>
      </c>
      <c r="G13" s="38">
        <v>37</v>
      </c>
      <c r="H13" s="38" t="s">
        <v>17</v>
      </c>
      <c r="I13" s="36">
        <v>0</v>
      </c>
      <c r="J13" s="36">
        <v>3.0000000000000001E-3</v>
      </c>
      <c r="K13" s="36" t="s">
        <v>17</v>
      </c>
      <c r="L13" s="39" t="s">
        <v>17</v>
      </c>
      <c r="M13" s="36">
        <v>0.69</v>
      </c>
      <c r="N13" s="36">
        <v>18.78</v>
      </c>
      <c r="O13" s="36">
        <v>22.48</v>
      </c>
      <c r="P13" s="36">
        <v>60.17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6" t="s">
        <v>235</v>
      </c>
      <c r="F14" s="37">
        <v>73</v>
      </c>
      <c r="G14" s="38">
        <v>71</v>
      </c>
      <c r="H14" s="38" t="s">
        <v>17</v>
      </c>
      <c r="I14" s="36">
        <v>0</v>
      </c>
      <c r="J14" s="36">
        <v>2E-3</v>
      </c>
      <c r="K14" s="36" t="s">
        <v>17</v>
      </c>
      <c r="L14" s="39" t="s">
        <v>17</v>
      </c>
      <c r="M14" s="36">
        <v>0.95</v>
      </c>
      <c r="N14" s="36">
        <v>120.88</v>
      </c>
      <c r="O14" s="36">
        <v>24.16</v>
      </c>
      <c r="P14" s="36">
        <v>55.01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6" t="s">
        <v>236</v>
      </c>
      <c r="F15" s="37">
        <v>80</v>
      </c>
      <c r="G15" s="38">
        <v>80</v>
      </c>
      <c r="H15" s="38" t="s">
        <v>17</v>
      </c>
      <c r="I15" s="36">
        <v>0</v>
      </c>
      <c r="J15" s="36">
        <v>2E-3</v>
      </c>
      <c r="K15" s="36" t="s">
        <v>17</v>
      </c>
      <c r="L15" s="39" t="s">
        <v>17</v>
      </c>
      <c r="M15" s="36">
        <v>1.1399999999999999</v>
      </c>
      <c r="N15" s="36">
        <v>49.62</v>
      </c>
      <c r="O15" s="36">
        <v>26.19</v>
      </c>
      <c r="P15" s="36">
        <v>44.26</v>
      </c>
    </row>
    <row r="16" spans="1:16" ht="15" thickBot="1" x14ac:dyDescent="0.25">
      <c r="A16" s="8"/>
      <c r="B16" s="8"/>
      <c r="C16" s="8"/>
      <c r="D16" s="8"/>
      <c r="E16" s="36" t="s">
        <v>237</v>
      </c>
      <c r="F16" s="37">
        <v>91</v>
      </c>
      <c r="G16" s="38">
        <v>80</v>
      </c>
      <c r="H16" s="38" t="s">
        <v>17</v>
      </c>
      <c r="I16" s="36">
        <v>0</v>
      </c>
      <c r="J16" s="36">
        <v>2E-3</v>
      </c>
      <c r="K16" s="36" t="s">
        <v>17</v>
      </c>
      <c r="L16" s="39" t="s">
        <v>17</v>
      </c>
      <c r="M16" s="36">
        <v>1.24</v>
      </c>
      <c r="N16" s="36">
        <v>8.76</v>
      </c>
      <c r="O16" s="36">
        <v>28.01</v>
      </c>
      <c r="P16" s="36">
        <v>31.46</v>
      </c>
    </row>
    <row r="17" spans="1:16" x14ac:dyDescent="0.2">
      <c r="A17" s="8"/>
      <c r="B17" s="52"/>
      <c r="C17" s="54" t="s">
        <v>26</v>
      </c>
      <c r="D17" s="8"/>
      <c r="E17" s="36" t="s">
        <v>238</v>
      </c>
      <c r="F17" s="37">
        <v>77</v>
      </c>
      <c r="G17" s="38">
        <v>55</v>
      </c>
      <c r="H17" s="38" t="s">
        <v>17</v>
      </c>
      <c r="I17" s="36">
        <v>0</v>
      </c>
      <c r="J17" s="36">
        <v>1E-3</v>
      </c>
      <c r="K17" s="36" t="s">
        <v>17</v>
      </c>
      <c r="L17" s="39" t="s">
        <v>17</v>
      </c>
      <c r="M17" s="36">
        <v>1.52</v>
      </c>
      <c r="N17" s="36">
        <v>211.89</v>
      </c>
      <c r="O17" s="36">
        <v>30.62</v>
      </c>
      <c r="P17" s="36">
        <v>14.74</v>
      </c>
    </row>
    <row r="18" spans="1:16" ht="15" thickBot="1" x14ac:dyDescent="0.25">
      <c r="A18" s="8"/>
      <c r="B18" s="53"/>
      <c r="C18" s="53"/>
      <c r="D18" s="8"/>
      <c r="E18" s="36" t="s">
        <v>239</v>
      </c>
      <c r="F18" s="37">
        <v>37</v>
      </c>
      <c r="G18" s="38">
        <v>16</v>
      </c>
      <c r="H18" s="38" t="s">
        <v>17</v>
      </c>
      <c r="I18" s="36">
        <v>0</v>
      </c>
      <c r="J18" s="36">
        <v>0</v>
      </c>
      <c r="K18" s="36" t="s">
        <v>17</v>
      </c>
      <c r="L18" s="39" t="s">
        <v>17</v>
      </c>
      <c r="M18" s="36">
        <v>1.69</v>
      </c>
      <c r="N18" s="36">
        <v>258.93</v>
      </c>
      <c r="O18" s="36">
        <v>31.98</v>
      </c>
      <c r="P18" s="36">
        <v>9.15</v>
      </c>
    </row>
    <row r="19" spans="1:16" x14ac:dyDescent="0.2">
      <c r="A19" s="8"/>
      <c r="B19" s="57"/>
      <c r="C19" s="54" t="s">
        <v>27</v>
      </c>
      <c r="D19" s="8"/>
      <c r="E19" s="36" t="s">
        <v>240</v>
      </c>
      <c r="F19" s="37">
        <v>55</v>
      </c>
      <c r="G19" s="38">
        <v>12</v>
      </c>
      <c r="H19" s="38" t="s">
        <v>17</v>
      </c>
      <c r="I19" s="36">
        <v>0.02</v>
      </c>
      <c r="J19" s="36">
        <v>7.3999999999999996E-2</v>
      </c>
      <c r="K19" s="36" t="s">
        <v>17</v>
      </c>
      <c r="L19" s="39" t="s">
        <v>17</v>
      </c>
      <c r="M19" s="36">
        <v>2.13</v>
      </c>
      <c r="N19" s="36">
        <v>253.23</v>
      </c>
      <c r="O19" s="36">
        <v>33.03</v>
      </c>
      <c r="P19" s="36">
        <v>7.44</v>
      </c>
    </row>
    <row r="20" spans="1:16" ht="15" thickBot="1" x14ac:dyDescent="0.25">
      <c r="A20" s="8"/>
      <c r="B20" s="58"/>
      <c r="C20" s="53"/>
      <c r="D20" s="8"/>
      <c r="E20" s="36" t="s">
        <v>241</v>
      </c>
      <c r="F20" s="37">
        <v>53</v>
      </c>
      <c r="G20" s="38">
        <v>8</v>
      </c>
      <c r="H20" s="38" t="s">
        <v>17</v>
      </c>
      <c r="I20" s="36">
        <v>3.0000000000000001E-3</v>
      </c>
      <c r="J20" s="36">
        <v>8.0000000000000002E-3</v>
      </c>
      <c r="K20" s="36">
        <v>5.0000000000000001E-3</v>
      </c>
      <c r="L20" s="39" t="s">
        <v>17</v>
      </c>
      <c r="M20" s="36">
        <v>1.98</v>
      </c>
      <c r="N20" s="36">
        <v>247.58</v>
      </c>
      <c r="O20" s="36">
        <v>33.520000000000003</v>
      </c>
      <c r="P20" s="36">
        <v>6.99</v>
      </c>
    </row>
    <row r="21" spans="1:16" x14ac:dyDescent="0.2">
      <c r="A21" s="8"/>
      <c r="B21" s="8"/>
      <c r="C21" s="8"/>
      <c r="D21" s="8"/>
      <c r="E21" s="36" t="s">
        <v>242</v>
      </c>
      <c r="F21" s="37">
        <v>65</v>
      </c>
      <c r="G21" s="38">
        <v>8</v>
      </c>
      <c r="H21" s="38" t="s">
        <v>17</v>
      </c>
      <c r="I21" s="36">
        <v>4.0000000000000001E-3</v>
      </c>
      <c r="J21" s="36">
        <v>8.9999999999999993E-3</v>
      </c>
      <c r="K21" s="36">
        <v>5.0000000000000001E-3</v>
      </c>
      <c r="L21" s="39" t="s">
        <v>17</v>
      </c>
      <c r="M21" s="36">
        <v>2.2799999999999998</v>
      </c>
      <c r="N21" s="36">
        <v>265.02</v>
      </c>
      <c r="O21" s="36">
        <v>33.619999999999997</v>
      </c>
      <c r="P21" s="36">
        <v>6.27</v>
      </c>
    </row>
    <row r="22" spans="1:16" x14ac:dyDescent="0.2">
      <c r="A22" s="8"/>
      <c r="B22" s="8"/>
      <c r="C22" s="8"/>
      <c r="D22" s="8"/>
      <c r="E22" s="36" t="s">
        <v>243</v>
      </c>
      <c r="F22" s="37">
        <v>58</v>
      </c>
      <c r="G22" s="38">
        <v>5</v>
      </c>
      <c r="H22" s="38" t="s">
        <v>17</v>
      </c>
      <c r="I22" s="36">
        <v>4.0000000000000001E-3</v>
      </c>
      <c r="J22" s="36">
        <v>1.0999999999999999E-2</v>
      </c>
      <c r="K22" s="36">
        <v>6.0000000000000001E-3</v>
      </c>
      <c r="L22" s="39" t="s">
        <v>17</v>
      </c>
      <c r="M22" s="36">
        <v>1.85</v>
      </c>
      <c r="N22" s="36">
        <v>259.45</v>
      </c>
      <c r="O22" s="36">
        <v>33.49</v>
      </c>
      <c r="P22" s="36">
        <v>6.36</v>
      </c>
    </row>
    <row r="23" spans="1:16" x14ac:dyDescent="0.2">
      <c r="A23" s="8"/>
      <c r="B23" s="8"/>
      <c r="C23" s="8"/>
      <c r="D23" s="8"/>
      <c r="E23" s="36" t="s">
        <v>244</v>
      </c>
      <c r="F23" s="37">
        <v>67</v>
      </c>
      <c r="G23" s="38">
        <v>63</v>
      </c>
      <c r="H23" s="38" t="s">
        <v>17</v>
      </c>
      <c r="I23" s="36">
        <v>5.0000000000000001E-3</v>
      </c>
      <c r="J23" s="36">
        <v>1.4E-2</v>
      </c>
      <c r="K23" s="36">
        <v>8.9999999999999993E-3</v>
      </c>
      <c r="L23" s="39" t="s">
        <v>17</v>
      </c>
      <c r="M23" s="36">
        <v>1.5</v>
      </c>
      <c r="N23" s="36">
        <v>241.04</v>
      </c>
      <c r="O23" s="36">
        <v>32.82</v>
      </c>
      <c r="P23" s="36">
        <v>6.67</v>
      </c>
    </row>
    <row r="24" spans="1:16" x14ac:dyDescent="0.2">
      <c r="A24" s="8"/>
      <c r="B24" s="8"/>
      <c r="C24" s="8"/>
      <c r="D24" s="8"/>
      <c r="E24" s="36" t="s">
        <v>245</v>
      </c>
      <c r="F24" s="37">
        <v>46</v>
      </c>
      <c r="G24" s="38">
        <v>49</v>
      </c>
      <c r="H24" s="38" t="s">
        <v>17</v>
      </c>
      <c r="I24" s="36">
        <v>5.0000000000000001E-3</v>
      </c>
      <c r="J24" s="36">
        <v>2.1000000000000001E-2</v>
      </c>
      <c r="K24" s="36">
        <v>1.6E-2</v>
      </c>
      <c r="L24" s="39" t="s">
        <v>17</v>
      </c>
      <c r="M24" s="36">
        <v>1.06</v>
      </c>
      <c r="N24" s="36">
        <v>273.60000000000002</v>
      </c>
      <c r="O24" s="36">
        <v>31.6</v>
      </c>
      <c r="P24" s="36">
        <v>5.62</v>
      </c>
    </row>
    <row r="25" spans="1:16" x14ac:dyDescent="0.2">
      <c r="A25" s="8"/>
      <c r="B25" s="8"/>
      <c r="C25" s="8"/>
      <c r="D25" s="8"/>
      <c r="E25" s="36" t="s">
        <v>246</v>
      </c>
      <c r="F25" s="37">
        <v>28</v>
      </c>
      <c r="G25" s="38">
        <v>5</v>
      </c>
      <c r="H25" s="38" t="s">
        <v>17</v>
      </c>
      <c r="I25" s="36">
        <v>5.0000000000000001E-3</v>
      </c>
      <c r="J25" s="36">
        <v>2.5000000000000001E-2</v>
      </c>
      <c r="K25" s="36">
        <v>1.9E-2</v>
      </c>
      <c r="L25" s="39" t="s">
        <v>17</v>
      </c>
      <c r="M25" s="36">
        <v>1.53</v>
      </c>
      <c r="N25" s="36">
        <v>117.72</v>
      </c>
      <c r="O25" s="36">
        <v>28.43</v>
      </c>
      <c r="P25" s="36">
        <v>28.2</v>
      </c>
    </row>
    <row r="26" spans="1:16" x14ac:dyDescent="0.2">
      <c r="A26" s="8"/>
      <c r="B26" s="8"/>
      <c r="C26" s="8"/>
      <c r="D26" s="8"/>
      <c r="E26" s="36" t="s">
        <v>247</v>
      </c>
      <c r="F26" s="37">
        <v>68</v>
      </c>
      <c r="G26" s="38">
        <v>49</v>
      </c>
      <c r="H26" s="38" t="s">
        <v>17</v>
      </c>
      <c r="I26" s="36">
        <v>5.0000000000000001E-3</v>
      </c>
      <c r="J26" s="36">
        <v>1.7999999999999999E-2</v>
      </c>
      <c r="K26" s="36">
        <v>1.2999999999999999E-2</v>
      </c>
      <c r="L26" s="39" t="s">
        <v>17</v>
      </c>
      <c r="M26" s="36">
        <v>1.62</v>
      </c>
      <c r="N26" s="36">
        <v>114.4</v>
      </c>
      <c r="O26" s="36">
        <v>25.44</v>
      </c>
      <c r="P26" s="36">
        <v>47.16</v>
      </c>
    </row>
    <row r="27" spans="1:16" x14ac:dyDescent="0.2">
      <c r="A27" s="8"/>
      <c r="B27" s="8"/>
      <c r="C27" s="8"/>
      <c r="D27" s="8"/>
      <c r="E27" s="36" t="s">
        <v>248</v>
      </c>
      <c r="F27" s="37">
        <v>73</v>
      </c>
      <c r="G27" s="38">
        <v>36</v>
      </c>
      <c r="H27" s="38" t="s">
        <v>17</v>
      </c>
      <c r="I27" s="36">
        <v>5.0000000000000001E-3</v>
      </c>
      <c r="J27" s="36">
        <v>2.7E-2</v>
      </c>
      <c r="K27" s="36">
        <v>2.1000000000000001E-2</v>
      </c>
      <c r="L27" s="39" t="s">
        <v>17</v>
      </c>
      <c r="M27" s="36">
        <v>1.55</v>
      </c>
      <c r="N27" s="36">
        <v>114.97</v>
      </c>
      <c r="O27" s="36">
        <v>24.98</v>
      </c>
      <c r="P27" s="36">
        <v>47.47</v>
      </c>
    </row>
    <row r="28" spans="1:16" x14ac:dyDescent="0.2">
      <c r="A28" s="8"/>
      <c r="B28" s="8"/>
      <c r="C28" s="8"/>
      <c r="D28" s="8"/>
      <c r="E28" s="36" t="s">
        <v>249</v>
      </c>
      <c r="F28" s="37">
        <v>83</v>
      </c>
      <c r="G28" s="38">
        <v>39</v>
      </c>
      <c r="H28" s="38" t="s">
        <v>17</v>
      </c>
      <c r="I28" s="36">
        <v>6.0000000000000001E-3</v>
      </c>
      <c r="J28" s="36">
        <v>2.5000000000000001E-2</v>
      </c>
      <c r="K28" s="36">
        <v>1.9E-2</v>
      </c>
      <c r="L28" s="39" t="s">
        <v>17</v>
      </c>
      <c r="M28" s="36">
        <v>1.1000000000000001</v>
      </c>
      <c r="N28" s="36">
        <v>128.63</v>
      </c>
      <c r="O28" s="36">
        <v>23.7</v>
      </c>
      <c r="P28" s="36">
        <v>54.45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60.291666666666664</v>
      </c>
      <c r="G30" s="20">
        <f>AVERAGE(G5:G28)</f>
        <v>35.333333333333336</v>
      </c>
      <c r="H30" s="20" t="e">
        <f>AVERAGE(H5:H28)</f>
        <v>#DIV/0!</v>
      </c>
      <c r="I30" s="20">
        <f>MAX(I5:I28)</f>
        <v>0.02</v>
      </c>
      <c r="J30" s="21">
        <f>AVERAGE(J5:J28)</f>
        <v>1.0583333333333333E-2</v>
      </c>
      <c r="K30" s="22">
        <f>AVERAGE(K5:K28)</f>
        <v>1.2555555555555556E-2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3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3977-4DA2-43A8-BC38-0456B3EA311B}">
  <dimension ref="A1:P40"/>
  <sheetViews>
    <sheetView zoomScale="61" zoomScaleNormal="78" workbookViewId="0">
      <selection activeCell="F31" sqref="F31:L31"/>
    </sheetView>
  </sheetViews>
  <sheetFormatPr baseColWidth="10" defaultRowHeight="14.25" x14ac:dyDescent="0.2"/>
  <cols>
    <col min="2" max="2" width="17.75" customWidth="1"/>
    <col min="3" max="3" width="36.125" bestFit="1" customWidth="1"/>
    <col min="5" max="5" width="15.375" bestFit="1" customWidth="1"/>
    <col min="13" max="13" width="12.625" customWidth="1"/>
  </cols>
  <sheetData>
    <row r="1" spans="1:16" ht="21" thickBot="1" x14ac:dyDescent="0.25">
      <c r="A1" s="8"/>
      <c r="B1" s="8"/>
      <c r="C1" s="8"/>
      <c r="D1" s="8"/>
      <c r="E1" s="48" t="s">
        <v>0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15.75" thickBot="1" x14ac:dyDescent="0.25">
      <c r="A2" s="8"/>
      <c r="B2" s="8"/>
      <c r="C2" s="8"/>
      <c r="D2" s="8"/>
      <c r="E2" s="1"/>
      <c r="F2" s="8"/>
      <c r="G2" s="8"/>
      <c r="H2" s="8"/>
      <c r="I2" s="9"/>
      <c r="J2" s="8"/>
      <c r="K2" s="9"/>
      <c r="L2" s="9"/>
      <c r="M2" s="9"/>
      <c r="N2" s="8"/>
      <c r="O2" s="8"/>
      <c r="P2" s="8"/>
    </row>
    <row r="3" spans="1:16" ht="15.75" thickBot="1" x14ac:dyDescent="0.25">
      <c r="A3" s="8"/>
      <c r="B3" s="10" t="s">
        <v>1</v>
      </c>
      <c r="C3" s="11" t="s">
        <v>2</v>
      </c>
      <c r="D3" s="8"/>
      <c r="E3" s="1"/>
      <c r="F3" s="1"/>
      <c r="G3" s="1"/>
      <c r="H3" s="1"/>
      <c r="I3" s="1"/>
      <c r="J3" s="1"/>
      <c r="K3" s="1"/>
      <c r="L3" s="1"/>
      <c r="M3" s="1"/>
      <c r="N3" s="55" t="s">
        <v>3</v>
      </c>
      <c r="O3" s="56"/>
      <c r="P3" s="56"/>
    </row>
    <row r="4" spans="1:16" ht="15" thickBot="1" x14ac:dyDescent="0.25">
      <c r="A4" s="8"/>
      <c r="B4" s="10" t="s">
        <v>4</v>
      </c>
      <c r="C4" s="12">
        <v>45786</v>
      </c>
      <c r="D4" s="8"/>
      <c r="E4" s="2" t="s">
        <v>55</v>
      </c>
      <c r="F4" s="2" t="s">
        <v>40</v>
      </c>
      <c r="G4" s="2" t="s">
        <v>41</v>
      </c>
      <c r="H4" s="2" t="s">
        <v>5</v>
      </c>
      <c r="I4" s="2" t="s">
        <v>6</v>
      </c>
      <c r="J4" s="2" t="s">
        <v>42</v>
      </c>
      <c r="K4" s="2" t="s">
        <v>7</v>
      </c>
      <c r="L4" s="2" t="s">
        <v>48</v>
      </c>
      <c r="M4" s="2" t="s">
        <v>9</v>
      </c>
      <c r="N4" s="2" t="s">
        <v>8</v>
      </c>
      <c r="O4" s="2" t="s">
        <v>43</v>
      </c>
      <c r="P4" s="2" t="s">
        <v>44</v>
      </c>
    </row>
    <row r="5" spans="1:16" x14ac:dyDescent="0.2">
      <c r="A5" s="8"/>
      <c r="B5" s="8"/>
      <c r="C5" s="8"/>
      <c r="D5" s="8"/>
      <c r="E5" s="32" t="s">
        <v>250</v>
      </c>
      <c r="F5" s="35">
        <v>66</v>
      </c>
      <c r="G5" s="33">
        <v>32</v>
      </c>
      <c r="H5" s="33" t="s">
        <v>17</v>
      </c>
      <c r="I5" s="32">
        <v>6.0000000000000001E-3</v>
      </c>
      <c r="J5" s="32">
        <v>1.9E-2</v>
      </c>
      <c r="K5" s="32">
        <v>1.2E-2</v>
      </c>
      <c r="L5" s="34" t="s">
        <v>17</v>
      </c>
      <c r="M5" s="32">
        <v>1</v>
      </c>
      <c r="N5" s="32">
        <v>96.45</v>
      </c>
      <c r="O5" s="32">
        <v>21.7</v>
      </c>
      <c r="P5" s="32">
        <v>64.64</v>
      </c>
    </row>
    <row r="6" spans="1:16" ht="15" thickBot="1" x14ac:dyDescent="0.25">
      <c r="A6" s="8"/>
      <c r="B6" s="8"/>
      <c r="C6" s="8"/>
      <c r="D6" s="8"/>
      <c r="E6" s="32" t="s">
        <v>251</v>
      </c>
      <c r="F6" s="35">
        <v>61</v>
      </c>
      <c r="G6" s="33">
        <v>35</v>
      </c>
      <c r="H6" s="33" t="s">
        <v>17</v>
      </c>
      <c r="I6" s="32">
        <v>6.0000000000000001E-3</v>
      </c>
      <c r="J6" s="32">
        <v>1.4E-2</v>
      </c>
      <c r="K6" s="32">
        <v>8.0000000000000002E-3</v>
      </c>
      <c r="L6" s="34" t="s">
        <v>17</v>
      </c>
      <c r="M6" s="32">
        <v>1.27</v>
      </c>
      <c r="N6" s="32">
        <v>137.5</v>
      </c>
      <c r="O6" s="32">
        <v>20.94</v>
      </c>
      <c r="P6" s="32">
        <v>73.8</v>
      </c>
    </row>
    <row r="7" spans="1:16" ht="15.75" thickBot="1" x14ac:dyDescent="0.25">
      <c r="A7" s="8"/>
      <c r="B7" s="51" t="s">
        <v>10</v>
      </c>
      <c r="C7" s="51"/>
      <c r="D7" s="8"/>
      <c r="E7" s="32" t="s">
        <v>252</v>
      </c>
      <c r="F7" s="35">
        <v>46</v>
      </c>
      <c r="G7" s="33">
        <v>34</v>
      </c>
      <c r="H7" s="33" t="s">
        <v>17</v>
      </c>
      <c r="I7" s="32">
        <v>6.0000000000000001E-3</v>
      </c>
      <c r="J7" s="32">
        <v>1.6E-2</v>
      </c>
      <c r="K7" s="32">
        <v>0.01</v>
      </c>
      <c r="L7" s="34" t="s">
        <v>17</v>
      </c>
      <c r="M7" s="32">
        <v>1.22</v>
      </c>
      <c r="N7" s="32">
        <v>141.63999999999999</v>
      </c>
      <c r="O7" s="32">
        <v>20.59</v>
      </c>
      <c r="P7" s="32">
        <v>75.709999999999994</v>
      </c>
    </row>
    <row r="8" spans="1:16" ht="15.75" thickBot="1" x14ac:dyDescent="0.25">
      <c r="A8" s="8"/>
      <c r="B8" s="15" t="s">
        <v>11</v>
      </c>
      <c r="C8" s="16" t="s">
        <v>12</v>
      </c>
      <c r="D8" s="8"/>
      <c r="E8" s="32" t="s">
        <v>253</v>
      </c>
      <c r="F8" s="35">
        <v>57</v>
      </c>
      <c r="G8" s="33">
        <v>37</v>
      </c>
      <c r="H8" s="33" t="s">
        <v>17</v>
      </c>
      <c r="I8" s="32">
        <v>6.0000000000000001E-3</v>
      </c>
      <c r="J8" s="32">
        <v>1.4E-2</v>
      </c>
      <c r="K8" s="32">
        <v>7.0000000000000001E-3</v>
      </c>
      <c r="L8" s="34" t="s">
        <v>17</v>
      </c>
      <c r="M8" s="32">
        <v>1.38</v>
      </c>
      <c r="N8" s="32">
        <v>115.55</v>
      </c>
      <c r="O8" s="32">
        <v>19.91</v>
      </c>
      <c r="P8" s="32">
        <v>80.64</v>
      </c>
    </row>
    <row r="9" spans="1:16" ht="15" thickBot="1" x14ac:dyDescent="0.25">
      <c r="A9" s="8"/>
      <c r="B9" s="11" t="s">
        <v>13</v>
      </c>
      <c r="C9" s="11" t="s">
        <v>14</v>
      </c>
      <c r="D9" s="8"/>
      <c r="E9" s="32" t="s">
        <v>254</v>
      </c>
      <c r="F9" s="35">
        <v>46</v>
      </c>
      <c r="G9" s="33">
        <v>35</v>
      </c>
      <c r="H9" s="33" t="s">
        <v>17</v>
      </c>
      <c r="I9" s="32">
        <v>6.0000000000000001E-3</v>
      </c>
      <c r="J9" s="32">
        <v>1.4999999999999999E-2</v>
      </c>
      <c r="K9" s="32">
        <v>8.0000000000000002E-3</v>
      </c>
      <c r="L9" s="34" t="s">
        <v>17</v>
      </c>
      <c r="M9" s="32">
        <v>1.17</v>
      </c>
      <c r="N9" s="32">
        <v>57.21</v>
      </c>
      <c r="O9" s="32">
        <v>19.27</v>
      </c>
      <c r="P9" s="32">
        <v>82.58</v>
      </c>
    </row>
    <row r="10" spans="1:16" ht="15" thickBot="1" x14ac:dyDescent="0.25">
      <c r="A10" s="8"/>
      <c r="B10" s="11" t="s">
        <v>15</v>
      </c>
      <c r="C10" s="11" t="s">
        <v>16</v>
      </c>
      <c r="D10" s="8"/>
      <c r="E10" s="32" t="s">
        <v>255</v>
      </c>
      <c r="F10" s="35">
        <v>58</v>
      </c>
      <c r="G10" s="33">
        <v>42</v>
      </c>
      <c r="H10" s="33" t="s">
        <v>17</v>
      </c>
      <c r="I10" s="32">
        <v>7.0000000000000001E-3</v>
      </c>
      <c r="J10" s="32">
        <v>1.7999999999999999E-2</v>
      </c>
      <c r="K10" s="32">
        <v>1.0999999999999999E-2</v>
      </c>
      <c r="L10" s="34" t="s">
        <v>17</v>
      </c>
      <c r="M10" s="32">
        <v>0.79</v>
      </c>
      <c r="N10" s="32">
        <v>63.03</v>
      </c>
      <c r="O10" s="32">
        <v>18.7</v>
      </c>
      <c r="P10" s="32">
        <v>85.62</v>
      </c>
    </row>
    <row r="11" spans="1:16" ht="15" thickBot="1" x14ac:dyDescent="0.25">
      <c r="A11" s="8"/>
      <c r="B11" s="11" t="s">
        <v>17</v>
      </c>
      <c r="C11" s="11" t="s">
        <v>18</v>
      </c>
      <c r="D11" s="8"/>
      <c r="E11" s="32" t="s">
        <v>256</v>
      </c>
      <c r="F11" s="35">
        <v>74</v>
      </c>
      <c r="G11" s="33">
        <v>51</v>
      </c>
      <c r="H11" s="33" t="s">
        <v>17</v>
      </c>
      <c r="I11" s="32">
        <v>8.0000000000000002E-3</v>
      </c>
      <c r="J11" s="32">
        <v>2.5000000000000001E-2</v>
      </c>
      <c r="K11" s="32">
        <v>1.7000000000000001E-2</v>
      </c>
      <c r="L11" s="34" t="s">
        <v>17</v>
      </c>
      <c r="M11" s="32">
        <v>0.95</v>
      </c>
      <c r="N11" s="32">
        <v>96.47</v>
      </c>
      <c r="O11" s="32">
        <v>19.059999999999999</v>
      </c>
      <c r="P11" s="32">
        <v>77.63</v>
      </c>
    </row>
    <row r="12" spans="1:16" ht="15" thickBot="1" x14ac:dyDescent="0.25">
      <c r="A12" s="8"/>
      <c r="B12" s="11" t="s">
        <v>19</v>
      </c>
      <c r="C12" s="11" t="s">
        <v>20</v>
      </c>
      <c r="D12" s="8"/>
      <c r="E12" s="32" t="s">
        <v>257</v>
      </c>
      <c r="F12" s="35">
        <v>60</v>
      </c>
      <c r="G12" s="33">
        <v>34</v>
      </c>
      <c r="H12" s="33" t="s">
        <v>17</v>
      </c>
      <c r="I12" s="32">
        <v>0.01</v>
      </c>
      <c r="J12" s="32">
        <v>2.5000000000000001E-2</v>
      </c>
      <c r="K12" s="32">
        <v>1.4999999999999999E-2</v>
      </c>
      <c r="L12" s="34" t="s">
        <v>17</v>
      </c>
      <c r="M12" s="32">
        <v>1.03</v>
      </c>
      <c r="N12" s="32">
        <v>60.13</v>
      </c>
      <c r="O12" s="32">
        <v>19.920000000000002</v>
      </c>
      <c r="P12" s="32">
        <v>78.45</v>
      </c>
    </row>
    <row r="13" spans="1:16" ht="15" thickBot="1" x14ac:dyDescent="0.25">
      <c r="A13" s="8"/>
      <c r="B13" s="11" t="s">
        <v>21</v>
      </c>
      <c r="C13" s="11" t="s">
        <v>22</v>
      </c>
      <c r="D13" s="8"/>
      <c r="E13" s="32" t="s">
        <v>258</v>
      </c>
      <c r="F13" s="35">
        <v>71</v>
      </c>
      <c r="G13" s="33">
        <v>38</v>
      </c>
      <c r="H13" s="33" t="s">
        <v>17</v>
      </c>
      <c r="I13" s="32">
        <v>1.2E-2</v>
      </c>
      <c r="J13" s="32">
        <v>2.9000000000000001E-2</v>
      </c>
      <c r="K13" s="32">
        <v>1.6E-2</v>
      </c>
      <c r="L13" s="34" t="s">
        <v>17</v>
      </c>
      <c r="M13" s="32">
        <v>0.89</v>
      </c>
      <c r="N13" s="32">
        <v>48.65</v>
      </c>
      <c r="O13" s="32">
        <v>21.26</v>
      </c>
      <c r="P13" s="32">
        <v>66.94</v>
      </c>
    </row>
    <row r="14" spans="1:16" ht="15" thickBot="1" x14ac:dyDescent="0.25">
      <c r="A14" s="8"/>
      <c r="B14" s="17">
        <v>0</v>
      </c>
      <c r="C14" s="18" t="s">
        <v>23</v>
      </c>
      <c r="D14" s="8"/>
      <c r="E14" s="32" t="s">
        <v>259</v>
      </c>
      <c r="F14" s="35">
        <v>64</v>
      </c>
      <c r="G14" s="33">
        <v>39</v>
      </c>
      <c r="H14" s="33" t="s">
        <v>17</v>
      </c>
      <c r="I14" s="32">
        <v>0.01</v>
      </c>
      <c r="J14" s="32">
        <v>2.4E-2</v>
      </c>
      <c r="K14" s="32">
        <v>1.4E-2</v>
      </c>
      <c r="L14" s="34" t="s">
        <v>17</v>
      </c>
      <c r="M14" s="32">
        <v>1.08</v>
      </c>
      <c r="N14" s="32">
        <v>105.63</v>
      </c>
      <c r="O14" s="32">
        <v>23.32</v>
      </c>
      <c r="P14" s="32">
        <v>52.52</v>
      </c>
    </row>
    <row r="15" spans="1:16" ht="15" thickBot="1" x14ac:dyDescent="0.25">
      <c r="A15" s="8"/>
      <c r="B15" s="11" t="s">
        <v>24</v>
      </c>
      <c r="C15" s="11" t="s">
        <v>25</v>
      </c>
      <c r="D15" s="8"/>
      <c r="E15" s="32" t="s">
        <v>260</v>
      </c>
      <c r="F15" s="35">
        <v>72</v>
      </c>
      <c r="G15" s="33">
        <v>33</v>
      </c>
      <c r="H15" s="33" t="s">
        <v>17</v>
      </c>
      <c r="I15" s="32">
        <v>8.0000000000000002E-3</v>
      </c>
      <c r="J15" s="32">
        <v>2.3E-2</v>
      </c>
      <c r="K15" s="32">
        <v>1.4E-2</v>
      </c>
      <c r="L15" s="34" t="s">
        <v>17</v>
      </c>
      <c r="M15" s="32">
        <v>1.22</v>
      </c>
      <c r="N15" s="32">
        <v>23.87</v>
      </c>
      <c r="O15" s="32">
        <v>25</v>
      </c>
      <c r="P15" s="32">
        <v>35.32</v>
      </c>
    </row>
    <row r="16" spans="1:16" ht="15" thickBot="1" x14ac:dyDescent="0.25">
      <c r="A16" s="8"/>
      <c r="B16" s="8"/>
      <c r="C16" s="8"/>
      <c r="D16" s="8"/>
      <c r="E16" s="32" t="s">
        <v>261</v>
      </c>
      <c r="F16" s="35">
        <v>73</v>
      </c>
      <c r="G16" s="33">
        <v>33</v>
      </c>
      <c r="H16" s="33" t="s">
        <v>17</v>
      </c>
      <c r="I16" s="32">
        <v>7.0000000000000001E-3</v>
      </c>
      <c r="J16" s="32">
        <v>1.9E-2</v>
      </c>
      <c r="K16" s="32">
        <v>1.2E-2</v>
      </c>
      <c r="L16" s="34" t="s">
        <v>17</v>
      </c>
      <c r="M16" s="32">
        <v>1.48</v>
      </c>
      <c r="N16" s="32">
        <v>34.520000000000003</v>
      </c>
      <c r="O16" s="32">
        <v>26.19</v>
      </c>
      <c r="P16" s="32">
        <v>29.28</v>
      </c>
    </row>
    <row r="17" spans="1:16" x14ac:dyDescent="0.2">
      <c r="A17" s="8"/>
      <c r="B17" s="52"/>
      <c r="C17" s="54" t="s">
        <v>26</v>
      </c>
      <c r="D17" s="8"/>
      <c r="E17" s="32" t="s">
        <v>262</v>
      </c>
      <c r="F17" s="35">
        <v>60</v>
      </c>
      <c r="G17" s="33">
        <v>22</v>
      </c>
      <c r="H17" s="33" t="s">
        <v>17</v>
      </c>
      <c r="I17" s="32">
        <v>6.0000000000000001E-3</v>
      </c>
      <c r="J17" s="32">
        <v>1.2999999999999999E-2</v>
      </c>
      <c r="K17" s="32">
        <v>7.0000000000000001E-3</v>
      </c>
      <c r="L17" s="34" t="s">
        <v>17</v>
      </c>
      <c r="M17" s="32">
        <v>1.38</v>
      </c>
      <c r="N17" s="32">
        <v>60.21</v>
      </c>
      <c r="O17" s="32">
        <v>27.27</v>
      </c>
      <c r="P17" s="32">
        <v>24.4</v>
      </c>
    </row>
    <row r="18" spans="1:16" ht="15" thickBot="1" x14ac:dyDescent="0.25">
      <c r="A18" s="8"/>
      <c r="B18" s="53"/>
      <c r="C18" s="53"/>
      <c r="D18" s="8"/>
      <c r="E18" s="32" t="s">
        <v>263</v>
      </c>
      <c r="F18" s="35">
        <v>45</v>
      </c>
      <c r="G18" s="33">
        <v>22</v>
      </c>
      <c r="H18" s="33" t="s">
        <v>17</v>
      </c>
      <c r="I18" s="32">
        <v>5.0000000000000001E-3</v>
      </c>
      <c r="J18" s="32">
        <v>1.2E-2</v>
      </c>
      <c r="K18" s="32">
        <v>7.0000000000000001E-3</v>
      </c>
      <c r="L18" s="34" t="s">
        <v>17</v>
      </c>
      <c r="M18" s="32">
        <v>1.62</v>
      </c>
      <c r="N18" s="32">
        <v>69.31</v>
      </c>
      <c r="O18" s="32">
        <v>28.33</v>
      </c>
      <c r="P18" s="32">
        <v>27.35</v>
      </c>
    </row>
    <row r="19" spans="1:16" x14ac:dyDescent="0.2">
      <c r="A19" s="8"/>
      <c r="B19" s="57"/>
      <c r="C19" s="54" t="s">
        <v>27</v>
      </c>
      <c r="D19" s="8"/>
      <c r="E19" s="32" t="s">
        <v>264</v>
      </c>
      <c r="F19" s="35">
        <v>64</v>
      </c>
      <c r="G19" s="33">
        <v>22</v>
      </c>
      <c r="H19" s="33" t="s">
        <v>17</v>
      </c>
      <c r="I19" s="32">
        <v>5.0000000000000001E-3</v>
      </c>
      <c r="J19" s="32">
        <v>1.2E-2</v>
      </c>
      <c r="K19" s="32">
        <v>6.0000000000000001E-3</v>
      </c>
      <c r="L19" s="34" t="s">
        <v>17</v>
      </c>
      <c r="M19" s="32">
        <v>1.66</v>
      </c>
      <c r="N19" s="32">
        <v>3.22</v>
      </c>
      <c r="O19" s="32">
        <v>29.3</v>
      </c>
      <c r="P19" s="32">
        <v>23.61</v>
      </c>
    </row>
    <row r="20" spans="1:16" ht="15" thickBot="1" x14ac:dyDescent="0.25">
      <c r="A20" s="8"/>
      <c r="B20" s="58"/>
      <c r="C20" s="53"/>
      <c r="D20" s="8"/>
      <c r="E20" s="32" t="s">
        <v>265</v>
      </c>
      <c r="F20" s="35">
        <v>50</v>
      </c>
      <c r="G20" s="33">
        <v>15</v>
      </c>
      <c r="H20" s="33" t="s">
        <v>17</v>
      </c>
      <c r="I20" s="32">
        <v>5.0000000000000001E-3</v>
      </c>
      <c r="J20" s="32">
        <v>1.2999999999999999E-2</v>
      </c>
      <c r="K20" s="32">
        <v>7.0000000000000001E-3</v>
      </c>
      <c r="L20" s="34" t="s">
        <v>17</v>
      </c>
      <c r="M20" s="32">
        <v>2.29</v>
      </c>
      <c r="N20" s="32">
        <v>74.59</v>
      </c>
      <c r="O20" s="32">
        <v>28.23</v>
      </c>
      <c r="P20" s="32">
        <v>32.44</v>
      </c>
    </row>
    <row r="21" spans="1:16" x14ac:dyDescent="0.2">
      <c r="A21" s="8"/>
      <c r="B21" s="8"/>
      <c r="C21" s="8"/>
      <c r="D21" s="8"/>
      <c r="E21" s="32" t="s">
        <v>266</v>
      </c>
      <c r="F21" s="35">
        <v>80</v>
      </c>
      <c r="G21" s="33">
        <v>15</v>
      </c>
      <c r="H21" s="33" t="s">
        <v>17</v>
      </c>
      <c r="I21" s="32">
        <v>4.0000000000000001E-3</v>
      </c>
      <c r="J21" s="32">
        <v>1.2E-2</v>
      </c>
      <c r="K21" s="32">
        <v>7.0000000000000001E-3</v>
      </c>
      <c r="L21" s="34" t="s">
        <v>17</v>
      </c>
      <c r="M21" s="32">
        <v>3.3</v>
      </c>
      <c r="N21" s="32">
        <v>91.6</v>
      </c>
      <c r="O21" s="32">
        <v>24.7</v>
      </c>
      <c r="P21" s="32">
        <v>48.63</v>
      </c>
    </row>
    <row r="22" spans="1:16" x14ac:dyDescent="0.2">
      <c r="A22" s="8"/>
      <c r="B22" s="8"/>
      <c r="C22" s="8"/>
      <c r="D22" s="8"/>
      <c r="E22" s="32" t="s">
        <v>267</v>
      </c>
      <c r="F22" s="35" t="s">
        <v>17</v>
      </c>
      <c r="G22" s="33">
        <v>39</v>
      </c>
      <c r="H22" s="33" t="s">
        <v>17</v>
      </c>
      <c r="I22" s="32">
        <v>4.0000000000000001E-3</v>
      </c>
      <c r="J22" s="32">
        <v>1.2E-2</v>
      </c>
      <c r="K22" s="32">
        <v>7.0000000000000001E-3</v>
      </c>
      <c r="L22" s="34" t="s">
        <v>17</v>
      </c>
      <c r="M22" s="32">
        <v>2.81</v>
      </c>
      <c r="N22" s="32">
        <v>112.47</v>
      </c>
      <c r="O22" s="32">
        <v>23.28</v>
      </c>
      <c r="P22" s="32">
        <v>51.46</v>
      </c>
    </row>
    <row r="23" spans="1:16" x14ac:dyDescent="0.2">
      <c r="A23" s="8"/>
      <c r="B23" s="8"/>
      <c r="C23" s="8"/>
      <c r="D23" s="8"/>
      <c r="E23" s="32" t="s">
        <v>268</v>
      </c>
      <c r="F23" s="35">
        <v>65</v>
      </c>
      <c r="G23" s="33">
        <v>12</v>
      </c>
      <c r="H23" s="33" t="s">
        <v>17</v>
      </c>
      <c r="I23" s="32">
        <v>4.0000000000000001E-3</v>
      </c>
      <c r="J23" s="32">
        <v>1.4E-2</v>
      </c>
      <c r="K23" s="32">
        <v>8.9999999999999993E-3</v>
      </c>
      <c r="L23" s="34" t="s">
        <v>17</v>
      </c>
      <c r="M23" s="32">
        <v>2.57</v>
      </c>
      <c r="N23" s="32">
        <v>110.69</v>
      </c>
      <c r="O23" s="32">
        <v>21.24</v>
      </c>
      <c r="P23" s="32">
        <v>58.79</v>
      </c>
    </row>
    <row r="24" spans="1:16" x14ac:dyDescent="0.2">
      <c r="A24" s="8"/>
      <c r="B24" s="8"/>
      <c r="C24" s="8"/>
      <c r="D24" s="8"/>
      <c r="E24" s="32" t="s">
        <v>269</v>
      </c>
      <c r="F24" s="35">
        <v>48</v>
      </c>
      <c r="G24" s="33">
        <v>10</v>
      </c>
      <c r="H24" s="33" t="s">
        <v>17</v>
      </c>
      <c r="I24" s="32">
        <v>4.0000000000000001E-3</v>
      </c>
      <c r="J24" s="32">
        <v>1.2999999999999999E-2</v>
      </c>
      <c r="K24" s="32">
        <v>8.9999999999999993E-3</v>
      </c>
      <c r="L24" s="34" t="s">
        <v>17</v>
      </c>
      <c r="M24" s="32">
        <v>2.97</v>
      </c>
      <c r="N24" s="32">
        <v>111.24</v>
      </c>
      <c r="O24" s="32">
        <v>17.989999999999998</v>
      </c>
      <c r="P24" s="32">
        <v>76.77</v>
      </c>
    </row>
    <row r="25" spans="1:16" x14ac:dyDescent="0.2">
      <c r="A25" s="8"/>
      <c r="B25" s="8"/>
      <c r="C25" s="8"/>
      <c r="D25" s="8"/>
      <c r="E25" s="32" t="s">
        <v>270</v>
      </c>
      <c r="F25" s="35">
        <v>42</v>
      </c>
      <c r="G25" s="33">
        <v>10</v>
      </c>
      <c r="H25" s="33" t="s">
        <v>17</v>
      </c>
      <c r="I25" s="32">
        <v>4.0000000000000001E-3</v>
      </c>
      <c r="J25" s="32">
        <v>1.0999999999999999E-2</v>
      </c>
      <c r="K25" s="32">
        <v>7.0000000000000001E-3</v>
      </c>
      <c r="L25" s="34" t="s">
        <v>17</v>
      </c>
      <c r="M25" s="32">
        <v>3.18</v>
      </c>
      <c r="N25" s="32">
        <v>100.8</v>
      </c>
      <c r="O25" s="32">
        <v>16.59</v>
      </c>
      <c r="P25" s="32">
        <v>85.76</v>
      </c>
    </row>
    <row r="26" spans="1:16" x14ac:dyDescent="0.2">
      <c r="A26" s="8"/>
      <c r="B26" s="8"/>
      <c r="C26" s="8"/>
      <c r="D26" s="8"/>
      <c r="E26" s="32" t="s">
        <v>271</v>
      </c>
      <c r="F26" s="35">
        <v>22</v>
      </c>
      <c r="G26" s="33">
        <v>12</v>
      </c>
      <c r="H26" s="33" t="s">
        <v>17</v>
      </c>
      <c r="I26" s="32">
        <v>3.0000000000000001E-3</v>
      </c>
      <c r="J26" s="32">
        <v>0.01</v>
      </c>
      <c r="K26" s="32">
        <v>7.0000000000000001E-3</v>
      </c>
      <c r="L26" s="34" t="s">
        <v>17</v>
      </c>
      <c r="M26" s="32">
        <v>2.99</v>
      </c>
      <c r="N26" s="32">
        <v>99.44</v>
      </c>
      <c r="O26" s="32">
        <v>16.21</v>
      </c>
      <c r="P26" s="32">
        <v>84.04</v>
      </c>
    </row>
    <row r="27" spans="1:16" x14ac:dyDescent="0.2">
      <c r="A27" s="8"/>
      <c r="B27" s="8"/>
      <c r="C27" s="8"/>
      <c r="D27" s="8"/>
      <c r="E27" s="32" t="s">
        <v>272</v>
      </c>
      <c r="F27" s="35">
        <v>19</v>
      </c>
      <c r="G27" s="33">
        <v>8</v>
      </c>
      <c r="H27" s="33" t="s">
        <v>17</v>
      </c>
      <c r="I27" s="32">
        <v>3.0000000000000001E-3</v>
      </c>
      <c r="J27" s="32">
        <v>0.01</v>
      </c>
      <c r="K27" s="32">
        <v>7.0000000000000001E-3</v>
      </c>
      <c r="L27" s="34" t="s">
        <v>17</v>
      </c>
      <c r="M27" s="32">
        <v>2.39</v>
      </c>
      <c r="N27" s="32">
        <v>91.01</v>
      </c>
      <c r="O27" s="32">
        <v>16.420000000000002</v>
      </c>
      <c r="P27" s="32">
        <v>80.75</v>
      </c>
    </row>
    <row r="28" spans="1:16" x14ac:dyDescent="0.2">
      <c r="A28" s="8"/>
      <c r="B28" s="8"/>
      <c r="C28" s="8"/>
      <c r="D28" s="8"/>
      <c r="E28" s="32" t="s">
        <v>273</v>
      </c>
      <c r="F28" s="35">
        <v>14</v>
      </c>
      <c r="G28" s="33">
        <v>4</v>
      </c>
      <c r="H28" s="33" t="s">
        <v>17</v>
      </c>
      <c r="I28" s="32">
        <v>3.0000000000000001E-3</v>
      </c>
      <c r="J28" s="32">
        <v>0.01</v>
      </c>
      <c r="K28" s="32">
        <v>7.0000000000000001E-3</v>
      </c>
      <c r="L28" s="34" t="s">
        <v>17</v>
      </c>
      <c r="M28" s="32">
        <v>2.35</v>
      </c>
      <c r="N28" s="32">
        <v>108.75</v>
      </c>
      <c r="O28" s="32">
        <v>16.43</v>
      </c>
      <c r="P28" s="32">
        <v>78.849999999999994</v>
      </c>
    </row>
    <row r="29" spans="1:16" ht="15" thickBo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5.75" thickBot="1" x14ac:dyDescent="0.25">
      <c r="A30" s="8"/>
      <c r="B30" s="8"/>
      <c r="C30" s="42" t="s">
        <v>28</v>
      </c>
      <c r="D30" s="43"/>
      <c r="E30" s="44"/>
      <c r="F30" s="19">
        <f>AVERAGE(F5:F28)</f>
        <v>54.652173913043477</v>
      </c>
      <c r="G30" s="20">
        <f>AVERAGE(G5:G28)</f>
        <v>26.416666666666668</v>
      </c>
      <c r="H30" s="20" t="e">
        <f>AVERAGE(H5:H28)</f>
        <v>#DIV/0!</v>
      </c>
      <c r="I30" s="20">
        <f>MAX(I5:I28)</f>
        <v>1.2E-2</v>
      </c>
      <c r="J30" s="21">
        <f>AVERAGE(J5:J28)</f>
        <v>1.5958333333333335E-2</v>
      </c>
      <c r="K30" s="22">
        <f>AVERAGE(K5:K28)</f>
        <v>9.6250000000000033E-3</v>
      </c>
      <c r="L30" s="23" t="e">
        <f>AVERAGE(L5:L28)</f>
        <v>#DIV/0!</v>
      </c>
      <c r="M30" s="24"/>
      <c r="N30" s="24"/>
      <c r="O30" s="8"/>
      <c r="P30" s="8"/>
    </row>
    <row r="31" spans="1:16" ht="15" thickBot="1" x14ac:dyDescent="0.25">
      <c r="A31" s="8"/>
      <c r="B31" s="8"/>
      <c r="C31" s="45" t="s">
        <v>29</v>
      </c>
      <c r="D31" s="46"/>
      <c r="E31" s="47"/>
      <c r="F31" s="11">
        <v>60</v>
      </c>
      <c r="G31" s="11">
        <v>33</v>
      </c>
      <c r="H31" s="11">
        <v>26</v>
      </c>
      <c r="I31" s="11" t="s">
        <v>24</v>
      </c>
      <c r="J31" s="10" t="s">
        <v>24</v>
      </c>
      <c r="K31" s="11">
        <v>0.106</v>
      </c>
      <c r="L31" s="25">
        <v>7.4999999999999997E-2</v>
      </c>
      <c r="M31" s="26"/>
      <c r="N31" s="26"/>
      <c r="O31" s="8"/>
      <c r="P31" s="8"/>
    </row>
    <row r="32" spans="1:16" ht="15" thickBo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8"/>
      <c r="B33" s="59" t="s">
        <v>30</v>
      </c>
      <c r="C33" s="60"/>
      <c r="D33" s="60"/>
      <c r="E33" s="6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8"/>
      <c r="B34" s="4" t="s">
        <v>31</v>
      </c>
      <c r="C34" s="63" t="s">
        <v>32</v>
      </c>
      <c r="D34" s="63"/>
      <c r="E34" s="5" t="s">
        <v>37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8"/>
      <c r="B35" s="6" t="s">
        <v>50</v>
      </c>
      <c r="C35" s="40" t="s">
        <v>51</v>
      </c>
      <c r="D35" s="40"/>
      <c r="E35" s="7" t="s">
        <v>52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8"/>
      <c r="B36" s="6" t="s">
        <v>5</v>
      </c>
      <c r="C36" s="40" t="s">
        <v>33</v>
      </c>
      <c r="D36" s="40"/>
      <c r="E36" s="7" t="s">
        <v>45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8"/>
      <c r="B37" s="6" t="s">
        <v>7</v>
      </c>
      <c r="C37" s="62" t="s">
        <v>34</v>
      </c>
      <c r="D37" s="62"/>
      <c r="E37" s="7" t="s">
        <v>38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8"/>
      <c r="B38" s="27" t="s">
        <v>48</v>
      </c>
      <c r="C38" s="40" t="s">
        <v>53</v>
      </c>
      <c r="D38" s="40"/>
      <c r="E38" s="28" t="s">
        <v>54</v>
      </c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ht="15" thickBot="1" x14ac:dyDescent="0.25">
      <c r="A39" s="8"/>
      <c r="B39" s="29" t="s">
        <v>36</v>
      </c>
      <c r="C39" s="41" t="s">
        <v>35</v>
      </c>
      <c r="D39" s="41"/>
      <c r="E39" s="30" t="s">
        <v>39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5" thickBot="1" x14ac:dyDescent="0.25">
      <c r="A40" s="31"/>
      <c r="B40" s="29" t="s">
        <v>56</v>
      </c>
      <c r="C40" s="41" t="s">
        <v>35</v>
      </c>
      <c r="D40" s="41"/>
      <c r="E40" s="30" t="s">
        <v>57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17">
    <mergeCell ref="C37:D37"/>
    <mergeCell ref="C38:D38"/>
    <mergeCell ref="C39:D39"/>
    <mergeCell ref="C40:D40"/>
    <mergeCell ref="C30:E30"/>
    <mergeCell ref="C31:E31"/>
    <mergeCell ref="B33:E33"/>
    <mergeCell ref="C34:D34"/>
    <mergeCell ref="C35:D35"/>
    <mergeCell ref="C36:D36"/>
    <mergeCell ref="B19:B20"/>
    <mergeCell ref="C19:C20"/>
    <mergeCell ref="E1:P1"/>
    <mergeCell ref="N3:P3"/>
    <mergeCell ref="B7:C7"/>
    <mergeCell ref="B17:B18"/>
    <mergeCell ref="C17:C18"/>
  </mergeCells>
  <conditionalFormatting sqref="M30:N30">
    <cfRule type="cellIs" dxfId="22" priority="1" operator="greaterThan">
      <formula>$K$31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01</vt:lpstr>
      <vt:lpstr>01 (2)</vt:lpstr>
      <vt:lpstr>01 (3)</vt:lpstr>
      <vt:lpstr>01 (4)</vt:lpstr>
      <vt:lpstr>01 (5)</vt:lpstr>
      <vt:lpstr>01 (6)</vt:lpstr>
      <vt:lpstr>01 (7)</vt:lpstr>
      <vt:lpstr>01 (8)</vt:lpstr>
      <vt:lpstr>01 (9)</vt:lpstr>
      <vt:lpstr>01 (10)</vt:lpstr>
      <vt:lpstr>01 (11)</vt:lpstr>
      <vt:lpstr>01 (12)</vt:lpstr>
      <vt:lpstr>01 (13)</vt:lpstr>
      <vt:lpstr>01 (14)</vt:lpstr>
      <vt:lpstr>01 (15)</vt:lpstr>
      <vt:lpstr>01 (16)</vt:lpstr>
      <vt:lpstr>01 (17)</vt:lpstr>
      <vt:lpstr>01 (18)</vt:lpstr>
      <vt:lpstr>01 (19)</vt:lpstr>
      <vt:lpstr>01 (20)</vt:lpstr>
      <vt:lpstr>01 (21)</vt:lpstr>
      <vt:lpstr>01 (22)</vt:lpstr>
      <vt:lpstr>01 (23)</vt:lpstr>
      <vt:lpstr>01 (24)</vt:lpstr>
      <vt:lpstr>01 (25)</vt:lpstr>
      <vt:lpstr>01 (26)</vt:lpstr>
      <vt:lpstr>01 (27)</vt:lpstr>
      <vt:lpstr>01 (28)</vt:lpstr>
      <vt:lpstr>01 (29)</vt:lpstr>
      <vt:lpstr>01 (30)</vt:lpstr>
      <vt:lpstr>01 (31)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2025-01-20T18:43:06Z</dcterms:created>
  <dcterms:modified xsi:type="dcterms:W3CDTF">2025-09-09T20:55:36Z</dcterms:modified>
</cp:coreProperties>
</file>