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/>
  <mc:AlternateContent xmlns:mc="http://schemas.openxmlformats.org/markup-compatibility/2006">
    <mc:Choice Requires="x15">
      <x15ac:absPath xmlns:x15ac="http://schemas.microsoft.com/office/spreadsheetml/2010/11/ac" url="C:\Users\DELL\Desktop\2025 datos\dif\"/>
    </mc:Choice>
  </mc:AlternateContent>
  <xr:revisionPtr revIDLastSave="0" documentId="13_ncr:1_{C51EE0A4-3BFB-44D7-9A1B-00CC6B8D87BE}" xr6:coauthVersionLast="36" xr6:coauthVersionMax="47" xr10:uidLastSave="{00000000-0000-0000-0000-000000000000}"/>
  <bookViews>
    <workbookView xWindow="0" yWindow="0" windowWidth="20355" windowHeight="3480" firstSheet="14" activeTab="30" xr2:uid="{C038D28D-321B-4AAE-A91E-B782EED4C36D}"/>
  </bookViews>
  <sheets>
    <sheet name="01" sheetId="1" r:id="rId1"/>
    <sheet name="2" sheetId="32" r:id="rId2"/>
    <sheet name="3" sheetId="33" r:id="rId3"/>
    <sheet name="4" sheetId="34" r:id="rId4"/>
    <sheet name="5" sheetId="35" r:id="rId5"/>
    <sheet name="6" sheetId="36" r:id="rId6"/>
    <sheet name="7" sheetId="37" r:id="rId7"/>
    <sheet name="8" sheetId="38" r:id="rId8"/>
    <sheet name="9" sheetId="39" r:id="rId9"/>
    <sheet name="10" sheetId="40" r:id="rId10"/>
    <sheet name="11" sheetId="41" r:id="rId11"/>
    <sheet name="12" sheetId="42" r:id="rId12"/>
    <sheet name="13" sheetId="43" r:id="rId13"/>
    <sheet name="14" sheetId="44" r:id="rId14"/>
    <sheet name="15" sheetId="45" r:id="rId15"/>
    <sheet name="16" sheetId="46" r:id="rId16"/>
    <sheet name="17" sheetId="47" r:id="rId17"/>
    <sheet name="18" sheetId="48" r:id="rId18"/>
    <sheet name="19" sheetId="49" r:id="rId19"/>
    <sheet name="20" sheetId="50" r:id="rId20"/>
    <sheet name="21" sheetId="51" r:id="rId21"/>
    <sheet name="22" sheetId="52" r:id="rId22"/>
    <sheet name="23" sheetId="53" r:id="rId23"/>
    <sheet name="24" sheetId="54" r:id="rId24"/>
    <sheet name="25" sheetId="55" r:id="rId25"/>
    <sheet name="26" sheetId="56" r:id="rId26"/>
    <sheet name="27" sheetId="57" r:id="rId27"/>
    <sheet name="28" sheetId="58" r:id="rId28"/>
    <sheet name="29" sheetId="59" r:id="rId29"/>
    <sheet name="30" sheetId="60" r:id="rId30"/>
    <sheet name="31" sheetId="61" r:id="rId31"/>
  </sheets>
  <externalReferences>
    <externalReference r:id="rId3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61" l="1"/>
  <c r="H31" i="60"/>
  <c r="H31" i="59"/>
  <c r="H31" i="58"/>
  <c r="H31" i="57"/>
  <c r="H31" i="56"/>
  <c r="H31" i="55"/>
  <c r="H31" i="54"/>
  <c r="H30" i="53"/>
  <c r="H30" i="52"/>
  <c r="H31" i="51"/>
  <c r="H31" i="50"/>
  <c r="H31" i="49"/>
  <c r="H31" i="48"/>
  <c r="H31" i="47"/>
  <c r="H31" i="46"/>
  <c r="H31" i="45"/>
  <c r="H31" i="44"/>
  <c r="H31" i="43"/>
  <c r="H31" i="42"/>
  <c r="H31" i="41"/>
  <c r="H31" i="40"/>
  <c r="H31" i="39"/>
  <c r="H31" i="38"/>
  <c r="H31" i="37"/>
  <c r="H31" i="36"/>
  <c r="H31" i="35"/>
  <c r="H31" i="34"/>
  <c r="H31" i="33"/>
  <c r="H31" i="32"/>
  <c r="H31" i="1"/>
  <c r="G31" i="61" l="1"/>
  <c r="F31" i="61"/>
  <c r="C4" i="61"/>
  <c r="G31" i="60"/>
  <c r="F31" i="60"/>
  <c r="C4" i="60"/>
  <c r="G31" i="59"/>
  <c r="F31" i="59"/>
  <c r="C4" i="59"/>
  <c r="G31" i="58"/>
  <c r="F31" i="58"/>
  <c r="C4" i="58"/>
  <c r="G31" i="57"/>
  <c r="F31" i="57"/>
  <c r="C4" i="57"/>
  <c r="G31" i="56"/>
  <c r="F31" i="56"/>
  <c r="C4" i="56"/>
  <c r="G31" i="55"/>
  <c r="F31" i="55"/>
  <c r="C4" i="55"/>
  <c r="G31" i="54"/>
  <c r="F31" i="54"/>
  <c r="C4" i="54"/>
  <c r="G30" i="53"/>
  <c r="F30" i="53"/>
  <c r="C4" i="53"/>
  <c r="G30" i="52"/>
  <c r="F30" i="52"/>
  <c r="C4" i="52"/>
  <c r="G31" i="51"/>
  <c r="F31" i="51"/>
  <c r="C4" i="51"/>
  <c r="G31" i="50"/>
  <c r="F31" i="50"/>
  <c r="C4" i="50"/>
  <c r="G31" i="49"/>
  <c r="F31" i="49"/>
  <c r="C4" i="49"/>
  <c r="G31" i="48"/>
  <c r="F31" i="48"/>
  <c r="C4" i="48"/>
  <c r="G31" i="47"/>
  <c r="F31" i="47"/>
  <c r="C4" i="47"/>
  <c r="G31" i="46"/>
  <c r="F31" i="46"/>
  <c r="C4" i="46"/>
  <c r="G31" i="45"/>
  <c r="F31" i="45"/>
  <c r="C4" i="45"/>
  <c r="G31" i="44"/>
  <c r="F31" i="44"/>
  <c r="C4" i="44"/>
  <c r="G31" i="43"/>
  <c r="F31" i="43"/>
  <c r="C4" i="43"/>
  <c r="G31" i="42"/>
  <c r="F31" i="42"/>
  <c r="C4" i="42"/>
  <c r="G31" i="41"/>
  <c r="F31" i="41"/>
  <c r="C4" i="41"/>
  <c r="G31" i="40"/>
  <c r="F31" i="40"/>
  <c r="C4" i="40"/>
  <c r="G31" i="39"/>
  <c r="F31" i="39"/>
  <c r="C4" i="39"/>
  <c r="G31" i="38"/>
  <c r="F31" i="38"/>
  <c r="C4" i="38"/>
  <c r="G31" i="37"/>
  <c r="F31" i="37"/>
  <c r="C4" i="37"/>
  <c r="G31" i="36"/>
  <c r="F31" i="36"/>
  <c r="C4" i="36"/>
  <c r="G31" i="35"/>
  <c r="F31" i="35"/>
  <c r="C4" i="35"/>
  <c r="G31" i="34"/>
  <c r="F31" i="34"/>
  <c r="C4" i="34"/>
  <c r="G31" i="33"/>
  <c r="F31" i="33"/>
  <c r="C4" i="33"/>
  <c r="G31" i="32"/>
  <c r="F31" i="32"/>
  <c r="C4" i="32"/>
  <c r="G31" i="1"/>
  <c r="F31" i="1"/>
  <c r="C4" i="1" l="1"/>
</calcChain>
</file>

<file path=xl/sharedStrings.xml><?xml version="1.0" encoding="utf-8"?>
<sst xmlns="http://schemas.openxmlformats.org/spreadsheetml/2006/main" count="1542" uniqueCount="44">
  <si>
    <t>REPORTE DE DATOS HORARIOS VALIDADOS</t>
  </si>
  <si>
    <t>Estación:</t>
  </si>
  <si>
    <t xml:space="preserve"> DATOS METEOROLÓGICOS</t>
  </si>
  <si>
    <t>Fecha:</t>
  </si>
  <si>
    <t>NO2</t>
  </si>
  <si>
    <t>PM10</t>
  </si>
  <si>
    <t>HR</t>
  </si>
  <si>
    <t>MAN</t>
  </si>
  <si>
    <t>AE</t>
  </si>
  <si>
    <t>DI</t>
  </si>
  <si>
    <t>STATUS</t>
  </si>
  <si>
    <t>Clave</t>
  </si>
  <si>
    <t>Significado</t>
  </si>
  <si>
    <t>CAL</t>
  </si>
  <si>
    <t>Calibración</t>
  </si>
  <si>
    <t>Mantenimiento</t>
  </si>
  <si>
    <t>Alarma de Equipo</t>
  </si>
  <si>
    <t>Dato Inválido</t>
  </si>
  <si>
    <t>BIT</t>
  </si>
  <si>
    <t>Bitácora</t>
  </si>
  <si>
    <t xml:space="preserve">Sin presencia </t>
  </si>
  <si>
    <t>NAN</t>
  </si>
  <si>
    <t>No Aplica Norma</t>
  </si>
  <si>
    <t>CUMPLE CON LIMITES</t>
  </si>
  <si>
    <t>NO CUMPLE CON LIMITES</t>
  </si>
  <si>
    <t xml:space="preserve">PROMEDIO 24 HORAS </t>
  </si>
  <si>
    <t>LIMITE MÁXIMO PERMISIBLE</t>
  </si>
  <si>
    <t xml:space="preserve">REFERENCIA </t>
  </si>
  <si>
    <t>CONTAMINANTE</t>
  </si>
  <si>
    <t>NORMA</t>
  </si>
  <si>
    <t>LIMITE MÁXIMO</t>
  </si>
  <si>
    <t>NOM-023-SSA1-2021 (DOF-27-OCT-2021)</t>
  </si>
  <si>
    <t>NOM-025-SSA1-2021 (DOF-27-OCT-2021)</t>
  </si>
  <si>
    <t xml:space="preserve">60 µg/m³ </t>
  </si>
  <si>
    <t>NOM-020-SSA1-2021 (DOF-28-OCT-2021)</t>
  </si>
  <si>
    <t>0.090 ppm</t>
  </si>
  <si>
    <t>0.106 ppm</t>
  </si>
  <si>
    <t>O3</t>
  </si>
  <si>
    <t>Fecha y hora</t>
  </si>
  <si>
    <t xml:space="preserve">O3 </t>
  </si>
  <si>
    <t>Temp Int.</t>
  </si>
  <si>
    <t>Dir</t>
  </si>
  <si>
    <t>Vel</t>
  </si>
  <si>
    <t>Temp Amb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</si>
</sst>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0">
    <font>
      <sz val="11"/>
      <color theme="1"/>
      <name val="Aptos Narrow"/>
      <family val="2"/>
      <scheme val="minor"/>
    </font>
    <font>
      <sz val="11"/>
      <color rgb="FF000000"/>
      <name val="Calibri"/>
      <family val="2"/>
      <charset val="1"/>
    </font>
    <font>
      <b/>
      <sz val="16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0"/>
      <color rgb="FF545454"/>
      <name val="Calibri"/>
      <family val="2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0CECE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3" fillId="0" borderId="0" xfId="0" applyFont="1"/>
    <xf numFmtId="164" fontId="4" fillId="3" borderId="14" xfId="0" applyNumberFormat="1" applyFont="1" applyFill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1" fontId="7" fillId="0" borderId="0" xfId="0" applyNumberFormat="1" applyFont="1" applyAlignment="1">
      <alignment horizontal="center"/>
    </xf>
    <xf numFmtId="0" fontId="7" fillId="0" borderId="1" xfId="0" applyFont="1" applyBorder="1"/>
    <xf numFmtId="0" fontId="7" fillId="0" borderId="4" xfId="0" applyFont="1" applyBorder="1"/>
    <xf numFmtId="14" fontId="7" fillId="0" borderId="4" xfId="0" applyNumberFormat="1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wrapText="1"/>
    </xf>
    <xf numFmtId="165" fontId="4" fillId="5" borderId="0" xfId="0" applyNumberFormat="1" applyFont="1" applyFill="1" applyBorder="1" applyAlignment="1">
      <alignment horizontal="center"/>
    </xf>
    <xf numFmtId="164" fontId="4" fillId="5" borderId="0" xfId="0" applyNumberFormat="1" applyFont="1" applyFill="1" applyBorder="1" applyAlignment="1">
      <alignment horizontal="center"/>
    </xf>
    <xf numFmtId="0" fontId="7" fillId="6" borderId="0" xfId="0" applyFont="1" applyFill="1" applyBorder="1" applyAlignment="1">
      <alignment horizontal="center"/>
    </xf>
    <xf numFmtId="165" fontId="7" fillId="6" borderId="0" xfId="0" applyNumberFormat="1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9" fillId="0" borderId="5" xfId="0" applyNumberFormat="1" applyFont="1" applyBorder="1" applyAlignment="1">
      <alignment horizontal="center" vertical="center" wrapText="1"/>
    </xf>
    <xf numFmtId="165" fontId="4" fillId="3" borderId="2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22" xfId="0" applyNumberFormat="1" applyFont="1" applyBorder="1" applyAlignment="1">
      <alignment horizontal="center" vertical="center" wrapText="1"/>
    </xf>
    <xf numFmtId="0" fontId="7" fillId="6" borderId="0" xfId="0" applyFont="1" applyFill="1"/>
    <xf numFmtId="165" fontId="4" fillId="3" borderId="23" xfId="0" applyNumberFormat="1" applyFont="1" applyFill="1" applyBorder="1" applyAlignment="1">
      <alignment horizontal="center"/>
    </xf>
    <xf numFmtId="0" fontId="7" fillId="4" borderId="7" xfId="0" applyFont="1" applyFill="1" applyBorder="1"/>
    <xf numFmtId="0" fontId="7" fillId="4" borderId="10" xfId="0" applyFont="1" applyFill="1" applyBorder="1"/>
    <xf numFmtId="0" fontId="7" fillId="0" borderId="7" xfId="0" applyFont="1" applyBorder="1" applyAlignment="1">
      <alignment wrapText="1"/>
    </xf>
    <xf numFmtId="0" fontId="7" fillId="0" borderId="10" xfId="0" applyFont="1" applyBorder="1"/>
    <xf numFmtId="0" fontId="2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7" fillId="3" borderId="7" xfId="0" applyFont="1" applyFill="1" applyBorder="1"/>
    <xf numFmtId="0" fontId="7" fillId="0" borderId="7" xfId="0" applyFont="1" applyBorder="1" applyAlignment="1">
      <alignment vertical="center" wrapText="1"/>
    </xf>
    <xf numFmtId="0" fontId="7" fillId="0" borderId="10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22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</cellXfs>
  <cellStyles count="2">
    <cellStyle name="Normal" xfId="0" builtinId="0"/>
    <cellStyle name="Normal 2" xfId="1" xr:uid="{76164425-69C0-4F24-BEB1-B1AD0B34FDFC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ma%20Pati&#241;o/AppData/Local/Temp/48ece06a-d261-42c4-b085-46757b51e0ef_macrosdifabiertosjulio24.zip.0ef/Macro%20DIF%200107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udos"/>
      <sheetName val="Datos Abanderados"/>
      <sheetName val="Reporte Día"/>
      <sheetName val="Validación"/>
      <sheetName val="Limites"/>
      <sheetName val="O3 NOx"/>
      <sheetName val="Comportamiento"/>
    </sheetNames>
    <sheetDataSet>
      <sheetData sheetId="0" refreshError="1"/>
      <sheetData sheetId="1" refreshError="1">
        <row r="18">
          <cell r="C18" t="str">
            <v>DIF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842E0-54CD-4BFF-A2B5-B6053339C59B}">
  <dimension ref="A1:M39"/>
  <sheetViews>
    <sheetView topLeftCell="A2" zoomScale="69" zoomScaleNormal="69" workbookViewId="0">
      <selection activeCell="H31" sqref="H31"/>
    </sheetView>
  </sheetViews>
  <sheetFormatPr baseColWidth="10" defaultRowHeight="15"/>
  <cols>
    <col min="1" max="1" width="11" style="7"/>
    <col min="2" max="2" width="14" style="7" customWidth="1"/>
    <col min="3" max="3" width="23.25" style="7" bestFit="1" customWidth="1"/>
    <col min="4" max="4" width="20" style="7" customWidth="1"/>
    <col min="5" max="5" width="21.25" style="7" customWidth="1"/>
    <col min="6" max="16384" width="11" style="7"/>
  </cols>
  <sheetData>
    <row r="1" spans="1:13" ht="21.75" thickBot="1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5.75" thickBot="1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customHeight="1" thickBot="1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5.75" thickBot="1">
      <c r="A5" s="6"/>
      <c r="B5" s="9" t="s">
        <v>3</v>
      </c>
      <c r="C5" s="11">
        <v>45870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>
      <c r="A6" s="6"/>
      <c r="B6" s="6"/>
      <c r="C6" s="6"/>
      <c r="D6" s="6"/>
      <c r="E6" s="57">
        <v>45870</v>
      </c>
      <c r="F6" s="58">
        <v>2.1999999999999999E-2</v>
      </c>
      <c r="G6" s="58">
        <v>1.2E-2</v>
      </c>
      <c r="H6" s="58">
        <v>16</v>
      </c>
      <c r="I6" s="59">
        <v>24.69</v>
      </c>
      <c r="J6" s="58">
        <v>38.51</v>
      </c>
      <c r="K6" s="58">
        <v>3.31</v>
      </c>
      <c r="L6" s="58">
        <v>17.329999999999998</v>
      </c>
      <c r="M6" s="58">
        <v>72.489999999999995</v>
      </c>
    </row>
    <row r="7" spans="1:13" ht="15.75" thickBot="1">
      <c r="A7" s="6"/>
      <c r="B7" s="6"/>
      <c r="C7" s="6"/>
      <c r="D7" s="6"/>
      <c r="E7" s="57">
        <v>45870.041666666664</v>
      </c>
      <c r="F7" s="58">
        <v>2.7E-2</v>
      </c>
      <c r="G7" s="58">
        <v>6.0000000000000001E-3</v>
      </c>
      <c r="H7" s="58">
        <v>21</v>
      </c>
      <c r="I7" s="59">
        <v>24.76</v>
      </c>
      <c r="J7" s="58">
        <v>17.91</v>
      </c>
      <c r="K7" s="58">
        <v>2.5499999999999998</v>
      </c>
      <c r="L7" s="58">
        <v>17.260000000000002</v>
      </c>
      <c r="M7" s="58">
        <v>72.400000000000006</v>
      </c>
    </row>
    <row r="8" spans="1:13" ht="15.75" thickBot="1">
      <c r="A8" s="6"/>
      <c r="B8" s="43" t="s">
        <v>10</v>
      </c>
      <c r="C8" s="43"/>
      <c r="D8" s="6"/>
      <c r="E8" s="57">
        <v>45870.083333333336</v>
      </c>
      <c r="F8" s="58">
        <v>1.4E-2</v>
      </c>
      <c r="G8" s="58">
        <v>1.6E-2</v>
      </c>
      <c r="H8" s="58">
        <v>8</v>
      </c>
      <c r="I8" s="59">
        <v>24.73</v>
      </c>
      <c r="J8" s="58">
        <v>318.89999999999998</v>
      </c>
      <c r="K8" s="58">
        <v>2.02</v>
      </c>
      <c r="L8" s="58">
        <v>17.190000000000001</v>
      </c>
      <c r="M8" s="58">
        <v>73.2</v>
      </c>
    </row>
    <row r="9" spans="1:13" ht="15.75" thickBot="1">
      <c r="A9" s="6"/>
      <c r="B9" s="12" t="s">
        <v>11</v>
      </c>
      <c r="C9" s="13" t="s">
        <v>12</v>
      </c>
      <c r="D9" s="6"/>
      <c r="E9" s="57">
        <v>45870.125</v>
      </c>
      <c r="F9" s="58">
        <v>2.1000000000000001E-2</v>
      </c>
      <c r="G9" s="58">
        <v>8.0000000000000002E-3</v>
      </c>
      <c r="H9" s="58">
        <v>33</v>
      </c>
      <c r="I9" s="59">
        <v>24.8</v>
      </c>
      <c r="J9" s="58">
        <v>300.67</v>
      </c>
      <c r="K9" s="58">
        <v>2.0299999999999998</v>
      </c>
      <c r="L9" s="58">
        <v>17.04</v>
      </c>
      <c r="M9" s="58">
        <v>74.94</v>
      </c>
    </row>
    <row r="10" spans="1:13" ht="15.75" thickBot="1">
      <c r="A10" s="6"/>
      <c r="B10" s="14" t="s">
        <v>13</v>
      </c>
      <c r="C10" s="14" t="s">
        <v>14</v>
      </c>
      <c r="D10" s="6"/>
      <c r="E10" s="57">
        <v>45870.166666666664</v>
      </c>
      <c r="F10" s="58">
        <v>2.3E-2</v>
      </c>
      <c r="G10" s="58">
        <v>5.0000000000000001E-3</v>
      </c>
      <c r="H10" s="58">
        <v>17</v>
      </c>
      <c r="I10" s="59">
        <v>24.83</v>
      </c>
      <c r="J10" s="58">
        <v>337.24</v>
      </c>
      <c r="K10" s="58">
        <v>1.81</v>
      </c>
      <c r="L10" s="58">
        <v>17.14</v>
      </c>
      <c r="M10" s="58">
        <v>76.8</v>
      </c>
    </row>
    <row r="11" spans="1:13" ht="15.75" thickBot="1">
      <c r="A11" s="6"/>
      <c r="B11" s="14" t="s">
        <v>7</v>
      </c>
      <c r="C11" s="14" t="s">
        <v>15</v>
      </c>
      <c r="D11" s="6"/>
      <c r="E11" s="57">
        <v>45870.208333333336</v>
      </c>
      <c r="F11" s="58">
        <v>1.9E-2</v>
      </c>
      <c r="G11" s="58">
        <v>7.0000000000000001E-3</v>
      </c>
      <c r="H11" s="58">
        <v>8</v>
      </c>
      <c r="I11" s="59">
        <v>24.77</v>
      </c>
      <c r="J11" s="58">
        <v>320.51</v>
      </c>
      <c r="K11" s="58">
        <v>1.75</v>
      </c>
      <c r="L11" s="58">
        <v>16.98</v>
      </c>
      <c r="M11" s="58">
        <v>78.69</v>
      </c>
    </row>
    <row r="12" spans="1:13" ht="15.75" thickBot="1">
      <c r="A12" s="6"/>
      <c r="B12" s="14" t="s">
        <v>8</v>
      </c>
      <c r="C12" s="14" t="s">
        <v>16</v>
      </c>
      <c r="D12" s="6"/>
      <c r="E12" s="57">
        <v>45870.25</v>
      </c>
      <c r="F12" s="58">
        <v>1.4E-2</v>
      </c>
      <c r="G12" s="58">
        <v>1.2E-2</v>
      </c>
      <c r="H12" s="58">
        <v>10</v>
      </c>
      <c r="I12" s="59">
        <v>24.76</v>
      </c>
      <c r="J12" s="58">
        <v>309.02</v>
      </c>
      <c r="K12" s="58">
        <v>1.97</v>
      </c>
      <c r="L12" s="58">
        <v>16.79</v>
      </c>
      <c r="M12" s="58">
        <v>79.430000000000007</v>
      </c>
    </row>
    <row r="13" spans="1:13" ht="15.75" thickBot="1">
      <c r="A13" s="6"/>
      <c r="B13" s="14" t="s">
        <v>9</v>
      </c>
      <c r="C13" s="14" t="s">
        <v>17</v>
      </c>
      <c r="D13" s="6"/>
      <c r="E13" s="57">
        <v>45870.291666666664</v>
      </c>
      <c r="F13" s="58">
        <v>1.4999999999999999E-2</v>
      </c>
      <c r="G13" s="58">
        <v>1.0999999999999999E-2</v>
      </c>
      <c r="H13" s="58">
        <v>11</v>
      </c>
      <c r="I13" s="59">
        <v>24.95</v>
      </c>
      <c r="J13" s="58">
        <v>335.65</v>
      </c>
      <c r="K13" s="58">
        <v>2.4500000000000002</v>
      </c>
      <c r="L13" s="58">
        <v>17.649999999999999</v>
      </c>
      <c r="M13" s="58">
        <v>74.239999999999995</v>
      </c>
    </row>
    <row r="14" spans="1:13" ht="15.75" thickBot="1">
      <c r="A14" s="6"/>
      <c r="B14" s="14" t="s">
        <v>18</v>
      </c>
      <c r="C14" s="14" t="s">
        <v>19</v>
      </c>
      <c r="D14" s="6"/>
      <c r="E14" s="57">
        <v>45870.333333333336</v>
      </c>
      <c r="F14" s="58">
        <v>1.7000000000000001E-2</v>
      </c>
      <c r="G14" s="58">
        <v>0.01</v>
      </c>
      <c r="H14" s="58">
        <v>26</v>
      </c>
      <c r="I14" s="59">
        <v>24.96</v>
      </c>
      <c r="J14" s="58">
        <v>327.25</v>
      </c>
      <c r="K14" s="58">
        <v>2.74</v>
      </c>
      <c r="L14" s="58">
        <v>19.13</v>
      </c>
      <c r="M14" s="58">
        <v>66.55</v>
      </c>
    </row>
    <row r="15" spans="1:13" ht="15.75" thickBot="1">
      <c r="A15" s="6"/>
      <c r="B15" s="15">
        <v>0</v>
      </c>
      <c r="C15" s="16" t="s">
        <v>20</v>
      </c>
      <c r="D15" s="6"/>
      <c r="E15" s="57">
        <v>45870.375</v>
      </c>
      <c r="F15" s="58">
        <v>2.1000000000000001E-2</v>
      </c>
      <c r="G15" s="58">
        <v>7.0000000000000001E-3</v>
      </c>
      <c r="H15" s="58">
        <v>30</v>
      </c>
      <c r="I15" s="59">
        <v>25.11</v>
      </c>
      <c r="J15" s="58">
        <v>321.77999999999997</v>
      </c>
      <c r="K15" s="58">
        <v>3.55</v>
      </c>
      <c r="L15" s="58">
        <v>19.510000000000002</v>
      </c>
      <c r="M15" s="58">
        <v>64.59</v>
      </c>
    </row>
    <row r="16" spans="1:13" ht="15.75" thickBot="1">
      <c r="A16" s="6"/>
      <c r="B16" s="14" t="s">
        <v>21</v>
      </c>
      <c r="C16" s="14" t="s">
        <v>22</v>
      </c>
      <c r="D16" s="6"/>
      <c r="E16" s="57">
        <v>45870.416666666664</v>
      </c>
      <c r="F16" s="58">
        <v>1.7999999999999999E-2</v>
      </c>
      <c r="G16" s="58">
        <v>8.9999999999999993E-3</v>
      </c>
      <c r="H16" s="58">
        <v>21</v>
      </c>
      <c r="I16" s="59">
        <v>25.08</v>
      </c>
      <c r="J16" s="58">
        <v>342.99</v>
      </c>
      <c r="K16" s="58">
        <v>3.43</v>
      </c>
      <c r="L16" s="58">
        <v>18.77</v>
      </c>
      <c r="M16" s="58">
        <v>70.33</v>
      </c>
    </row>
    <row r="17" spans="1:13">
      <c r="A17" s="6"/>
      <c r="B17" s="6"/>
      <c r="C17" s="6"/>
      <c r="D17" s="6"/>
      <c r="E17" s="57">
        <v>45870.458333333336</v>
      </c>
      <c r="F17" s="58">
        <v>2.1000000000000001E-2</v>
      </c>
      <c r="G17" s="58">
        <v>7.0000000000000001E-3</v>
      </c>
      <c r="H17" s="58">
        <v>21</v>
      </c>
      <c r="I17" s="59">
        <v>25.11</v>
      </c>
      <c r="J17" s="58">
        <v>329.47</v>
      </c>
      <c r="K17" s="58">
        <v>3.37</v>
      </c>
      <c r="L17" s="58">
        <v>19.989999999999998</v>
      </c>
      <c r="M17" s="58">
        <v>64.290000000000006</v>
      </c>
    </row>
    <row r="18" spans="1:13" ht="15.75" thickBot="1">
      <c r="A18" s="6"/>
      <c r="B18" s="6"/>
      <c r="C18" s="6"/>
      <c r="D18" s="6"/>
      <c r="E18" s="57">
        <v>45870.5</v>
      </c>
      <c r="F18" s="58">
        <v>2.3E-2</v>
      </c>
      <c r="G18" s="58">
        <v>6.0000000000000001E-3</v>
      </c>
      <c r="H18" s="58">
        <v>15</v>
      </c>
      <c r="I18" s="59">
        <v>25.29</v>
      </c>
      <c r="J18" s="58">
        <v>332.92</v>
      </c>
      <c r="K18" s="58">
        <v>3.65</v>
      </c>
      <c r="L18" s="58">
        <v>20.86</v>
      </c>
      <c r="M18" s="58">
        <v>60.61</v>
      </c>
    </row>
    <row r="19" spans="1:13">
      <c r="A19" s="6"/>
      <c r="B19" s="44"/>
      <c r="C19" s="45" t="s">
        <v>23</v>
      </c>
      <c r="D19" s="6"/>
      <c r="E19" s="57">
        <v>45870.541666666664</v>
      </c>
      <c r="F19" s="58">
        <v>2.7E-2</v>
      </c>
      <c r="G19" s="58">
        <v>5.0000000000000001E-3</v>
      </c>
      <c r="H19" s="58">
        <v>17</v>
      </c>
      <c r="I19" s="59">
        <v>25.66</v>
      </c>
      <c r="J19" s="58">
        <v>325.01</v>
      </c>
      <c r="K19" s="58">
        <v>2.76</v>
      </c>
      <c r="L19" s="58">
        <v>23.44</v>
      </c>
      <c r="M19" s="58">
        <v>47.87</v>
      </c>
    </row>
    <row r="20" spans="1:13" ht="15.75" thickBot="1">
      <c r="A20" s="6"/>
      <c r="B20" s="40"/>
      <c r="C20" s="46"/>
      <c r="D20" s="6"/>
      <c r="E20" s="57">
        <v>45870.583333333336</v>
      </c>
      <c r="F20" s="58">
        <v>2.8000000000000001E-2</v>
      </c>
      <c r="G20" s="58">
        <v>5.0000000000000001E-3</v>
      </c>
      <c r="H20" s="58">
        <v>5</v>
      </c>
      <c r="I20" s="59">
        <v>26.26</v>
      </c>
      <c r="J20" s="58">
        <v>349.31</v>
      </c>
      <c r="K20" s="58">
        <v>2.94</v>
      </c>
      <c r="L20" s="58">
        <v>24.37</v>
      </c>
      <c r="M20" s="58">
        <v>42.1</v>
      </c>
    </row>
    <row r="21" spans="1:13">
      <c r="A21" s="6"/>
      <c r="B21" s="37"/>
      <c r="C21" s="39" t="s">
        <v>24</v>
      </c>
      <c r="D21" s="6"/>
      <c r="E21" s="57">
        <v>45870.625</v>
      </c>
      <c r="F21" s="58">
        <v>2.5000000000000001E-2</v>
      </c>
      <c r="G21" s="58">
        <v>6.0000000000000001E-3</v>
      </c>
      <c r="H21" s="58">
        <v>22</v>
      </c>
      <c r="I21" s="59">
        <v>26.31</v>
      </c>
      <c r="J21" s="58">
        <v>313.51</v>
      </c>
      <c r="K21" s="58">
        <v>3.87</v>
      </c>
      <c r="L21" s="58">
        <v>24.99</v>
      </c>
      <c r="M21" s="58">
        <v>41.29</v>
      </c>
    </row>
    <row r="22" spans="1:13" ht="15.75" thickBot="1">
      <c r="A22" s="6"/>
      <c r="B22" s="38"/>
      <c r="C22" s="40"/>
      <c r="D22" s="6"/>
      <c r="E22" s="57">
        <v>45870.666666666664</v>
      </c>
      <c r="F22" s="58">
        <v>2.4E-2</v>
      </c>
      <c r="G22" s="58">
        <v>6.0000000000000001E-3</v>
      </c>
      <c r="H22" s="58">
        <v>19</v>
      </c>
      <c r="I22" s="59">
        <v>26.36</v>
      </c>
      <c r="J22" s="58">
        <v>315.5</v>
      </c>
      <c r="K22" s="58">
        <v>5.75</v>
      </c>
      <c r="L22" s="58">
        <v>24.57</v>
      </c>
      <c r="M22" s="58">
        <v>42.56</v>
      </c>
    </row>
    <row r="23" spans="1:13">
      <c r="A23" s="6"/>
      <c r="B23" s="6"/>
      <c r="C23" s="6"/>
      <c r="D23" s="6"/>
      <c r="E23" s="57">
        <v>45870.708333333336</v>
      </c>
      <c r="F23" s="58">
        <v>2.5000000000000001E-2</v>
      </c>
      <c r="G23" s="58">
        <v>6.0000000000000001E-3</v>
      </c>
      <c r="H23" s="58">
        <v>49</v>
      </c>
      <c r="I23" s="59">
        <v>26.11</v>
      </c>
      <c r="J23" s="58">
        <v>315.79000000000002</v>
      </c>
      <c r="K23" s="58">
        <v>5.6</v>
      </c>
      <c r="L23" s="58">
        <v>23.87</v>
      </c>
      <c r="M23" s="58">
        <v>43.91</v>
      </c>
    </row>
    <row r="24" spans="1:13">
      <c r="A24" s="6"/>
      <c r="B24" s="6"/>
      <c r="C24" s="6"/>
      <c r="D24" s="6"/>
      <c r="E24" s="57">
        <v>45870.75</v>
      </c>
      <c r="F24" s="58">
        <v>0.02</v>
      </c>
      <c r="G24" s="58">
        <v>7.0000000000000001E-3</v>
      </c>
      <c r="H24" s="58">
        <v>27</v>
      </c>
      <c r="I24" s="59">
        <v>25.29</v>
      </c>
      <c r="J24" s="58">
        <v>313.45</v>
      </c>
      <c r="K24" s="58">
        <v>5.84</v>
      </c>
      <c r="L24" s="58">
        <v>21.59</v>
      </c>
      <c r="M24" s="58">
        <v>57.6</v>
      </c>
    </row>
    <row r="25" spans="1:13">
      <c r="A25" s="6"/>
      <c r="B25" s="6"/>
      <c r="C25" s="6"/>
      <c r="D25" s="6"/>
      <c r="E25" s="57">
        <v>45870.791666666664</v>
      </c>
      <c r="F25" s="58">
        <v>1.6E-2</v>
      </c>
      <c r="G25" s="58">
        <v>8.9999999999999993E-3</v>
      </c>
      <c r="H25" s="58">
        <v>29</v>
      </c>
      <c r="I25" s="59">
        <v>25.05</v>
      </c>
      <c r="J25" s="58">
        <v>314.92</v>
      </c>
      <c r="K25" s="58">
        <v>4.9400000000000004</v>
      </c>
      <c r="L25" s="58">
        <v>20.71</v>
      </c>
      <c r="M25" s="58">
        <v>61.7</v>
      </c>
    </row>
    <row r="26" spans="1:13">
      <c r="A26" s="6"/>
      <c r="B26" s="6"/>
      <c r="C26" s="6"/>
      <c r="D26" s="6"/>
      <c r="E26" s="57">
        <v>45870.833333333336</v>
      </c>
      <c r="F26" s="58">
        <v>1.6E-2</v>
      </c>
      <c r="G26" s="58">
        <v>8.9999999999999993E-3</v>
      </c>
      <c r="H26" s="58">
        <v>20</v>
      </c>
      <c r="I26" s="59">
        <v>25</v>
      </c>
      <c r="J26" s="58">
        <v>352.66</v>
      </c>
      <c r="K26" s="58">
        <v>4.6500000000000004</v>
      </c>
      <c r="L26" s="58">
        <v>19.97</v>
      </c>
      <c r="M26" s="58">
        <v>64.099999999999994</v>
      </c>
    </row>
    <row r="27" spans="1:13">
      <c r="A27" s="6"/>
      <c r="B27" s="6"/>
      <c r="C27" s="6"/>
      <c r="D27" s="6"/>
      <c r="E27" s="57">
        <v>45870.875</v>
      </c>
      <c r="F27" s="58">
        <v>1.6E-2</v>
      </c>
      <c r="G27" s="58">
        <v>0.01</v>
      </c>
      <c r="H27" s="58">
        <v>15</v>
      </c>
      <c r="I27" s="59">
        <v>24.91</v>
      </c>
      <c r="J27" s="58">
        <v>320.44</v>
      </c>
      <c r="K27" s="58">
        <v>4.3600000000000003</v>
      </c>
      <c r="L27" s="58">
        <v>19.149999999999999</v>
      </c>
      <c r="M27" s="58">
        <v>68.099999999999994</v>
      </c>
    </row>
    <row r="28" spans="1:13">
      <c r="A28" s="6"/>
      <c r="B28" s="6"/>
      <c r="C28" s="6"/>
      <c r="D28" s="6"/>
      <c r="E28" s="57">
        <v>45870.916666666664</v>
      </c>
      <c r="F28" s="58">
        <v>1.7000000000000001E-2</v>
      </c>
      <c r="G28" s="58">
        <v>8.9999999999999993E-3</v>
      </c>
      <c r="H28" s="58">
        <v>14</v>
      </c>
      <c r="I28" s="59">
        <v>24.91</v>
      </c>
      <c r="J28" s="58">
        <v>316.88</v>
      </c>
      <c r="K28" s="58">
        <v>3.66</v>
      </c>
      <c r="L28" s="58">
        <v>18.239999999999998</v>
      </c>
      <c r="M28" s="58">
        <v>72.7</v>
      </c>
    </row>
    <row r="29" spans="1:13">
      <c r="A29" s="6"/>
      <c r="B29" s="6"/>
      <c r="C29" s="6"/>
      <c r="D29" s="6"/>
      <c r="E29" s="57">
        <v>45870.958333333336</v>
      </c>
      <c r="F29" s="58">
        <v>1.9E-2</v>
      </c>
      <c r="G29" s="58">
        <v>8.0000000000000002E-3</v>
      </c>
      <c r="H29" s="58">
        <v>16</v>
      </c>
      <c r="I29" s="59">
        <v>24.82</v>
      </c>
      <c r="J29" s="58">
        <v>326.89999999999998</v>
      </c>
      <c r="K29" s="58">
        <v>3.32</v>
      </c>
      <c r="L29" s="58">
        <v>17.66</v>
      </c>
      <c r="M29" s="58">
        <v>73.53</v>
      </c>
    </row>
    <row r="30" spans="1:13" ht="15.75" thickBot="1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5.75" thickBot="1">
      <c r="A31" s="6"/>
      <c r="B31" s="6"/>
      <c r="C31" s="25" t="s">
        <v>25</v>
      </c>
      <c r="D31" s="26"/>
      <c r="E31" s="27"/>
      <c r="F31" s="2">
        <f>AVERAGE(F6:F29)</f>
        <v>2.0333333333333342E-2</v>
      </c>
      <c r="G31" s="32">
        <f>AVERAGE(G6:G29)</f>
        <v>8.1666666666666693E-3</v>
      </c>
      <c r="H31" s="36">
        <f>AVERAGE(H6:H29)</f>
        <v>19.583333333333332</v>
      </c>
      <c r="I31" s="21"/>
      <c r="J31" s="21"/>
      <c r="K31" s="22"/>
      <c r="L31" s="6"/>
      <c r="M31" s="6"/>
    </row>
    <row r="32" spans="1:13" ht="15.75" thickBot="1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5.75" thickBo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thickBot="1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15.75" thickBot="1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5.75" thickBot="1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5.75" thickBot="1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5.75" thickBot="1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C38:D38"/>
    <mergeCell ref="B34:E34"/>
    <mergeCell ref="C35:D35"/>
    <mergeCell ref="C36:D36"/>
    <mergeCell ref="C37:D37"/>
    <mergeCell ref="B21:B22"/>
    <mergeCell ref="C21:C22"/>
    <mergeCell ref="E1:M1"/>
    <mergeCell ref="B8:C8"/>
    <mergeCell ref="B19:B20"/>
    <mergeCell ref="C19:C20"/>
    <mergeCell ref="I4:M4"/>
  </mergeCells>
  <conditionalFormatting sqref="K31">
    <cfRule type="cellIs" dxfId="30" priority="1" operator="greaterThan">
      <formula>$K$32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384E9-F5D3-407C-9A57-3F050E07FA8F}">
  <dimension ref="A1:M39"/>
  <sheetViews>
    <sheetView topLeftCell="A22" workbookViewId="0">
      <selection activeCell="H31" sqref="H31"/>
    </sheetView>
  </sheetViews>
  <sheetFormatPr baseColWidth="10" defaultRowHeight="14.25"/>
  <cols>
    <col min="5" max="5" width="19" customWidth="1"/>
  </cols>
  <sheetData>
    <row r="1" spans="1:13" ht="21.75" thickBot="1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ht="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5.75" thickBot="1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thickBot="1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5.75" thickBot="1">
      <c r="A5" s="6"/>
      <c r="B5" s="9" t="s">
        <v>3</v>
      </c>
      <c r="C5" s="11">
        <v>45879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ht="15">
      <c r="A6" s="6"/>
      <c r="B6" s="6"/>
      <c r="C6" s="6"/>
      <c r="D6" s="6"/>
      <c r="E6" s="57">
        <v>45879</v>
      </c>
      <c r="F6" s="58">
        <v>1.7000000000000001E-2</v>
      </c>
      <c r="G6" s="58">
        <v>1.2E-2</v>
      </c>
      <c r="H6" s="58">
        <v>32</v>
      </c>
      <c r="I6" s="59">
        <v>40.47</v>
      </c>
      <c r="J6" s="58">
        <v>318.7</v>
      </c>
      <c r="K6" s="58">
        <v>2.4</v>
      </c>
      <c r="L6" s="58">
        <v>17.55</v>
      </c>
      <c r="M6" s="58">
        <v>71.09</v>
      </c>
    </row>
    <row r="7" spans="1:13" ht="15.75" thickBot="1">
      <c r="A7" s="6"/>
      <c r="B7" s="6"/>
      <c r="C7" s="6"/>
      <c r="D7" s="6"/>
      <c r="E7" s="57">
        <v>45879.041666666664</v>
      </c>
      <c r="F7" s="58">
        <v>1.9E-2</v>
      </c>
      <c r="G7" s="58">
        <v>8.9999999999999993E-3</v>
      </c>
      <c r="H7" s="58">
        <v>31</v>
      </c>
      <c r="I7" s="59">
        <v>40.14</v>
      </c>
      <c r="J7" s="58">
        <v>302.43</v>
      </c>
      <c r="K7" s="58">
        <v>1.45</v>
      </c>
      <c r="L7" s="58">
        <v>17.29</v>
      </c>
      <c r="M7" s="58">
        <v>72.02</v>
      </c>
    </row>
    <row r="8" spans="1:13" ht="15.75" thickBot="1">
      <c r="A8" s="6"/>
      <c r="B8" s="43" t="s">
        <v>10</v>
      </c>
      <c r="C8" s="43"/>
      <c r="D8" s="6"/>
      <c r="E8" s="57">
        <v>45879.083333333336</v>
      </c>
      <c r="F8" s="58">
        <v>1.6E-2</v>
      </c>
      <c r="G8" s="58">
        <v>1.0999999999999999E-2</v>
      </c>
      <c r="H8" s="58">
        <v>27</v>
      </c>
      <c r="I8" s="59">
        <v>39.840000000000003</v>
      </c>
      <c r="J8" s="58">
        <v>296.27</v>
      </c>
      <c r="K8" s="58">
        <v>1.3</v>
      </c>
      <c r="L8" s="58">
        <v>16.68</v>
      </c>
      <c r="M8" s="58">
        <v>75.34</v>
      </c>
    </row>
    <row r="9" spans="1:13" ht="15.75" thickBot="1">
      <c r="A9" s="6"/>
      <c r="B9" s="12" t="s">
        <v>11</v>
      </c>
      <c r="C9" s="13" t="s">
        <v>12</v>
      </c>
      <c r="D9" s="6"/>
      <c r="E9" s="57">
        <v>45879.125</v>
      </c>
      <c r="F9" s="58">
        <v>1.4E-2</v>
      </c>
      <c r="G9" s="58">
        <v>1.0999999999999999E-2</v>
      </c>
      <c r="H9" s="58">
        <v>45</v>
      </c>
      <c r="I9" s="59">
        <v>39.6</v>
      </c>
      <c r="J9" s="58">
        <v>124.19</v>
      </c>
      <c r="K9" s="58">
        <v>1.0900000000000001</v>
      </c>
      <c r="L9" s="58">
        <v>16.41</v>
      </c>
      <c r="M9" s="58">
        <v>76.650000000000006</v>
      </c>
    </row>
    <row r="10" spans="1:13" ht="15.75" thickBot="1">
      <c r="A10" s="6"/>
      <c r="B10" s="14" t="s">
        <v>13</v>
      </c>
      <c r="C10" s="14" t="s">
        <v>14</v>
      </c>
      <c r="D10" s="6"/>
      <c r="E10" s="57">
        <v>45879.166666666664</v>
      </c>
      <c r="F10" s="58">
        <v>1.4999999999999999E-2</v>
      </c>
      <c r="G10" s="58">
        <v>0.01</v>
      </c>
      <c r="H10" s="58">
        <v>49</v>
      </c>
      <c r="I10" s="59">
        <v>39.32</v>
      </c>
      <c r="J10" s="58">
        <v>199.1</v>
      </c>
      <c r="K10" s="58">
        <v>1.42</v>
      </c>
      <c r="L10" s="58">
        <v>16.21</v>
      </c>
      <c r="M10" s="58">
        <v>77.8</v>
      </c>
    </row>
    <row r="11" spans="1:13" ht="15.75" thickBot="1">
      <c r="A11" s="6"/>
      <c r="B11" s="14" t="s">
        <v>7</v>
      </c>
      <c r="C11" s="14" t="s">
        <v>15</v>
      </c>
      <c r="D11" s="6"/>
      <c r="E11" s="57">
        <v>45879.208333333336</v>
      </c>
      <c r="F11" s="58">
        <v>1.6E-2</v>
      </c>
      <c r="G11" s="58">
        <v>8.0000000000000002E-3</v>
      </c>
      <c r="H11" s="58">
        <v>41</v>
      </c>
      <c r="I11" s="59">
        <v>39.14</v>
      </c>
      <c r="J11" s="58">
        <v>171.79</v>
      </c>
      <c r="K11" s="58">
        <v>1.35</v>
      </c>
      <c r="L11" s="58">
        <v>15.85</v>
      </c>
      <c r="M11" s="58">
        <v>78.97</v>
      </c>
    </row>
    <row r="12" spans="1:13" ht="15.75" thickBot="1">
      <c r="A12" s="6"/>
      <c r="B12" s="14" t="s">
        <v>8</v>
      </c>
      <c r="C12" s="14" t="s">
        <v>16</v>
      </c>
      <c r="D12" s="6"/>
      <c r="E12" s="57">
        <v>45879.25</v>
      </c>
      <c r="F12" s="58">
        <v>1.2999999999999999E-2</v>
      </c>
      <c r="G12" s="58">
        <v>8.9999999999999993E-3</v>
      </c>
      <c r="H12" s="58">
        <v>30</v>
      </c>
      <c r="I12" s="59">
        <v>38.96</v>
      </c>
      <c r="J12" s="58">
        <v>178.61</v>
      </c>
      <c r="K12" s="58">
        <v>1.34</v>
      </c>
      <c r="L12" s="58">
        <v>15.59</v>
      </c>
      <c r="M12" s="58">
        <v>78.86</v>
      </c>
    </row>
    <row r="13" spans="1:13" ht="15.75" thickBot="1">
      <c r="A13" s="6"/>
      <c r="B13" s="14" t="s">
        <v>9</v>
      </c>
      <c r="C13" s="14" t="s">
        <v>17</v>
      </c>
      <c r="D13" s="6"/>
      <c r="E13" s="57">
        <v>45879.291666666664</v>
      </c>
      <c r="F13" s="58">
        <v>1.2999999999999999E-2</v>
      </c>
      <c r="G13" s="58">
        <v>8.9999999999999993E-3</v>
      </c>
      <c r="H13" s="58">
        <v>28</v>
      </c>
      <c r="I13" s="59">
        <v>38.99</v>
      </c>
      <c r="J13" s="58">
        <v>132.5</v>
      </c>
      <c r="K13" s="58">
        <v>1.01</v>
      </c>
      <c r="L13" s="58">
        <v>16.87</v>
      </c>
      <c r="M13" s="58">
        <v>72.959999999999994</v>
      </c>
    </row>
    <row r="14" spans="1:13" ht="15.75" thickBot="1">
      <c r="A14" s="6"/>
      <c r="B14" s="14" t="s">
        <v>18</v>
      </c>
      <c r="C14" s="14" t="s">
        <v>19</v>
      </c>
      <c r="D14" s="6"/>
      <c r="E14" s="57">
        <v>45879.333333333336</v>
      </c>
      <c r="F14" s="58">
        <v>2.1999999999999999E-2</v>
      </c>
      <c r="G14" s="58">
        <v>1.2E-2</v>
      </c>
      <c r="H14" s="58">
        <v>35</v>
      </c>
      <c r="I14" s="59">
        <v>39.909999999999997</v>
      </c>
      <c r="J14" s="58">
        <v>324.68</v>
      </c>
      <c r="K14" s="58">
        <v>1.54</v>
      </c>
      <c r="L14" s="58">
        <v>18.82</v>
      </c>
      <c r="M14" s="58">
        <v>64.17</v>
      </c>
    </row>
    <row r="15" spans="1:13" ht="30.75" thickBot="1">
      <c r="A15" s="6"/>
      <c r="B15" s="15">
        <v>0</v>
      </c>
      <c r="C15" s="16" t="s">
        <v>20</v>
      </c>
      <c r="D15" s="6"/>
      <c r="E15" s="57">
        <v>45879.375</v>
      </c>
      <c r="F15" s="58">
        <v>2.7E-2</v>
      </c>
      <c r="G15" s="58">
        <v>1.6E-2</v>
      </c>
      <c r="H15" s="58">
        <v>46</v>
      </c>
      <c r="I15" s="59">
        <v>41.69</v>
      </c>
      <c r="J15" s="58">
        <v>20.98</v>
      </c>
      <c r="K15" s="58">
        <v>1.94</v>
      </c>
      <c r="L15" s="58">
        <v>20.100000000000001</v>
      </c>
      <c r="M15" s="58">
        <v>59.65</v>
      </c>
    </row>
    <row r="16" spans="1:13" ht="15.75" thickBot="1">
      <c r="A16" s="6"/>
      <c r="B16" s="14" t="s">
        <v>21</v>
      </c>
      <c r="C16" s="14" t="s">
        <v>22</v>
      </c>
      <c r="D16" s="6"/>
      <c r="E16" s="57">
        <v>45879.416666666664</v>
      </c>
      <c r="F16" s="58">
        <v>3.6999999999999998E-2</v>
      </c>
      <c r="G16" s="58">
        <v>1.2E-2</v>
      </c>
      <c r="H16" s="58">
        <v>84</v>
      </c>
      <c r="I16" s="59">
        <v>43.57</v>
      </c>
      <c r="J16" s="58">
        <v>22.59</v>
      </c>
      <c r="K16" s="58">
        <v>1.71</v>
      </c>
      <c r="L16" s="58">
        <v>22.43</v>
      </c>
      <c r="M16" s="58">
        <v>49.71</v>
      </c>
    </row>
    <row r="17" spans="1:13" ht="15">
      <c r="A17" s="6"/>
      <c r="B17" s="6"/>
      <c r="C17" s="6"/>
      <c r="D17" s="6"/>
      <c r="E17" s="57">
        <v>45879.458333333336</v>
      </c>
      <c r="F17" s="58">
        <v>4.2999999999999997E-2</v>
      </c>
      <c r="G17" s="58">
        <v>8.9999999999999993E-3</v>
      </c>
      <c r="H17" s="58">
        <v>52</v>
      </c>
      <c r="I17" s="59">
        <v>45.32</v>
      </c>
      <c r="J17" s="58">
        <v>12.34</v>
      </c>
      <c r="K17" s="58">
        <v>2.37</v>
      </c>
      <c r="L17" s="58">
        <v>24.3</v>
      </c>
      <c r="M17" s="58">
        <v>37.700000000000003</v>
      </c>
    </row>
    <row r="18" spans="1:13" ht="15.75" thickBot="1">
      <c r="A18" s="6"/>
      <c r="B18" s="6"/>
      <c r="C18" s="6"/>
      <c r="D18" s="6"/>
      <c r="E18" s="57">
        <v>45879.5</v>
      </c>
      <c r="F18" s="58">
        <v>4.7E-2</v>
      </c>
      <c r="G18" s="58">
        <v>8.0000000000000002E-3</v>
      </c>
      <c r="H18" s="58">
        <v>35</v>
      </c>
      <c r="I18" s="59">
        <v>46.82</v>
      </c>
      <c r="J18" s="58">
        <v>291.83</v>
      </c>
      <c r="K18" s="58">
        <v>1.97</v>
      </c>
      <c r="L18" s="58">
        <v>26.51</v>
      </c>
      <c r="M18" s="58">
        <v>26.21</v>
      </c>
    </row>
    <row r="19" spans="1:13" ht="15">
      <c r="A19" s="6"/>
      <c r="B19" s="44"/>
      <c r="C19" s="45" t="s">
        <v>23</v>
      </c>
      <c r="D19" s="6"/>
      <c r="E19" s="57">
        <v>45879.541666666664</v>
      </c>
      <c r="F19" s="58">
        <v>0.05</v>
      </c>
      <c r="G19" s="58">
        <v>8.0000000000000002E-3</v>
      </c>
      <c r="H19" s="58">
        <v>33</v>
      </c>
      <c r="I19" s="59">
        <v>48.29</v>
      </c>
      <c r="J19" s="58">
        <v>288.37</v>
      </c>
      <c r="K19" s="58">
        <v>2.11</v>
      </c>
      <c r="L19" s="58">
        <v>28.04</v>
      </c>
      <c r="M19" s="58">
        <v>19.420000000000002</v>
      </c>
    </row>
    <row r="20" spans="1:13" ht="15.75" thickBot="1">
      <c r="A20" s="6"/>
      <c r="B20" s="40"/>
      <c r="C20" s="46"/>
      <c r="D20" s="6"/>
      <c r="E20" s="57">
        <v>45879.583333333336</v>
      </c>
      <c r="F20" s="58">
        <v>4.9000000000000002E-2</v>
      </c>
      <c r="G20" s="58">
        <v>7.0000000000000001E-3</v>
      </c>
      <c r="H20" s="58">
        <v>32</v>
      </c>
      <c r="I20" s="59">
        <v>49.57</v>
      </c>
      <c r="J20" s="58">
        <v>334.52</v>
      </c>
      <c r="K20" s="58">
        <v>2.4700000000000002</v>
      </c>
      <c r="L20" s="58">
        <v>29.15</v>
      </c>
      <c r="M20" s="58">
        <v>17.059999999999999</v>
      </c>
    </row>
    <row r="21" spans="1:13" ht="15">
      <c r="A21" s="6"/>
      <c r="B21" s="37"/>
      <c r="C21" s="39" t="s">
        <v>24</v>
      </c>
      <c r="D21" s="6"/>
      <c r="E21" s="57">
        <v>45879.625</v>
      </c>
      <c r="F21" s="58">
        <v>0.04</v>
      </c>
      <c r="G21" s="58">
        <v>7.0000000000000001E-3</v>
      </c>
      <c r="H21" s="58">
        <v>34</v>
      </c>
      <c r="I21" s="59">
        <v>50.69</v>
      </c>
      <c r="J21" s="58">
        <v>300.43</v>
      </c>
      <c r="K21" s="58">
        <v>3.67</v>
      </c>
      <c r="L21" s="58">
        <v>28.89</v>
      </c>
      <c r="M21" s="58">
        <v>24.02</v>
      </c>
    </row>
    <row r="22" spans="1:13" ht="15.75" thickBot="1">
      <c r="A22" s="6"/>
      <c r="B22" s="38"/>
      <c r="C22" s="40"/>
      <c r="D22" s="6"/>
      <c r="E22" s="57">
        <v>45879.666666666664</v>
      </c>
      <c r="F22" s="58">
        <v>3.9E-2</v>
      </c>
      <c r="G22" s="58">
        <v>7.0000000000000001E-3</v>
      </c>
      <c r="H22" s="58">
        <v>90</v>
      </c>
      <c r="I22" s="59">
        <v>51.05</v>
      </c>
      <c r="J22" s="58">
        <v>344.27</v>
      </c>
      <c r="K22" s="58">
        <v>3.82</v>
      </c>
      <c r="L22" s="58">
        <v>28.76</v>
      </c>
      <c r="M22" s="58">
        <v>21.72</v>
      </c>
    </row>
    <row r="23" spans="1:13" ht="15">
      <c r="A23" s="6"/>
      <c r="B23" s="6"/>
      <c r="C23" s="6"/>
      <c r="D23" s="6"/>
      <c r="E23" s="57">
        <v>45879.708333333336</v>
      </c>
      <c r="F23" s="58">
        <v>3.7999999999999999E-2</v>
      </c>
      <c r="G23" s="58">
        <v>7.0000000000000001E-3</v>
      </c>
      <c r="H23" s="58">
        <v>31</v>
      </c>
      <c r="I23" s="59">
        <v>50.97</v>
      </c>
      <c r="J23" s="58">
        <v>334.43</v>
      </c>
      <c r="K23" s="58">
        <v>4.47</v>
      </c>
      <c r="L23" s="58">
        <v>28.36</v>
      </c>
      <c r="M23" s="58">
        <v>21.34</v>
      </c>
    </row>
    <row r="24" spans="1:13" ht="15">
      <c r="A24" s="6"/>
      <c r="B24" s="6"/>
      <c r="C24" s="6"/>
      <c r="D24" s="6"/>
      <c r="E24" s="57">
        <v>45879.75</v>
      </c>
      <c r="F24" s="58">
        <v>3.4000000000000002E-2</v>
      </c>
      <c r="G24" s="58">
        <v>8.9999999999999993E-3</v>
      </c>
      <c r="H24" s="58">
        <v>29</v>
      </c>
      <c r="I24" s="59">
        <v>49.71</v>
      </c>
      <c r="J24" s="58">
        <v>337.85</v>
      </c>
      <c r="K24" s="58">
        <v>4.96</v>
      </c>
      <c r="L24" s="58">
        <v>26.02</v>
      </c>
      <c r="M24" s="58">
        <v>31.75</v>
      </c>
    </row>
    <row r="25" spans="1:13" ht="15">
      <c r="A25" s="6"/>
      <c r="B25" s="6"/>
      <c r="C25" s="6"/>
      <c r="D25" s="6"/>
      <c r="E25" s="57">
        <v>45879.791666666664</v>
      </c>
      <c r="F25" s="58">
        <v>3.2000000000000001E-2</v>
      </c>
      <c r="G25" s="58">
        <v>1.2E-2</v>
      </c>
      <c r="H25" s="58">
        <v>40</v>
      </c>
      <c r="I25" s="59">
        <v>47.83</v>
      </c>
      <c r="J25" s="58">
        <v>41.83</v>
      </c>
      <c r="K25" s="58">
        <v>3.86</v>
      </c>
      <c r="L25" s="58">
        <v>24.78</v>
      </c>
      <c r="M25" s="58">
        <v>30.04</v>
      </c>
    </row>
    <row r="26" spans="1:13" ht="15">
      <c r="A26" s="6"/>
      <c r="B26" s="6"/>
      <c r="C26" s="6"/>
      <c r="D26" s="6"/>
      <c r="E26" s="57">
        <v>45879.833333333336</v>
      </c>
      <c r="F26" s="58">
        <v>2.4E-2</v>
      </c>
      <c r="G26" s="58">
        <v>1.2999999999999999E-2</v>
      </c>
      <c r="H26" s="58">
        <v>38</v>
      </c>
      <c r="I26" s="59">
        <v>46.54</v>
      </c>
      <c r="J26" s="58">
        <v>20.46</v>
      </c>
      <c r="K26" s="58">
        <v>3.99</v>
      </c>
      <c r="L26" s="58">
        <v>23.26</v>
      </c>
      <c r="M26" s="58">
        <v>47.05</v>
      </c>
    </row>
    <row r="27" spans="1:13" ht="15">
      <c r="A27" s="6"/>
      <c r="B27" s="6"/>
      <c r="C27" s="6"/>
      <c r="D27" s="6"/>
      <c r="E27" s="57">
        <v>45879.875</v>
      </c>
      <c r="F27" s="58">
        <v>0.02</v>
      </c>
      <c r="G27" s="58">
        <v>0.01</v>
      </c>
      <c r="H27" s="58">
        <v>46</v>
      </c>
      <c r="I27" s="59">
        <v>45.67</v>
      </c>
      <c r="J27" s="58">
        <v>346.88</v>
      </c>
      <c r="K27" s="58">
        <v>4.12</v>
      </c>
      <c r="L27" s="58">
        <v>21</v>
      </c>
      <c r="M27" s="58">
        <v>67.540000000000006</v>
      </c>
    </row>
    <row r="28" spans="1:13" ht="15">
      <c r="A28" s="6"/>
      <c r="B28" s="6"/>
      <c r="C28" s="6"/>
      <c r="D28" s="6"/>
      <c r="E28" s="57">
        <v>45879.916666666664</v>
      </c>
      <c r="F28" s="58">
        <v>1.7999999999999999E-2</v>
      </c>
      <c r="G28" s="58">
        <v>1.2E-2</v>
      </c>
      <c r="H28" s="58">
        <v>35</v>
      </c>
      <c r="I28" s="59">
        <v>44.96</v>
      </c>
      <c r="J28" s="58">
        <v>330.87</v>
      </c>
      <c r="K28" s="58">
        <v>3.55</v>
      </c>
      <c r="L28" s="58">
        <v>20.36</v>
      </c>
      <c r="M28" s="58">
        <v>66.599999999999994</v>
      </c>
    </row>
    <row r="29" spans="1:13" ht="15">
      <c r="A29" s="6"/>
      <c r="B29" s="6"/>
      <c r="C29" s="6"/>
      <c r="D29" s="6"/>
      <c r="E29" s="57">
        <v>45879.958333333336</v>
      </c>
      <c r="F29" s="58">
        <v>2.3E-2</v>
      </c>
      <c r="G29" s="58">
        <v>8.0000000000000002E-3</v>
      </c>
      <c r="H29" s="58">
        <v>41</v>
      </c>
      <c r="I29" s="59">
        <v>44.31</v>
      </c>
      <c r="J29" s="58">
        <v>322.58999999999997</v>
      </c>
      <c r="K29" s="58">
        <v>4.13</v>
      </c>
      <c r="L29" s="58">
        <v>18.91</v>
      </c>
      <c r="M29" s="58">
        <v>70.5</v>
      </c>
    </row>
    <row r="30" spans="1:13" ht="15.75" thickBot="1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5.75" thickBot="1">
      <c r="A31" s="6"/>
      <c r="B31" s="6"/>
      <c r="C31" s="25" t="s">
        <v>25</v>
      </c>
      <c r="D31" s="26"/>
      <c r="E31" s="27"/>
      <c r="F31" s="2">
        <f>AVERAGE(F6:F29)</f>
        <v>2.775E-2</v>
      </c>
      <c r="G31" s="32">
        <f>AVERAGE(G6:G29)</f>
        <v>9.8333333333333363E-3</v>
      </c>
      <c r="H31" s="36">
        <f>AVERAGE(H6:H29)</f>
        <v>41</v>
      </c>
      <c r="I31" s="21"/>
      <c r="J31" s="21"/>
      <c r="K31" s="22"/>
      <c r="L31" s="6"/>
      <c r="M31" s="6"/>
    </row>
    <row r="32" spans="1:13" ht="15.75" thickBot="1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5.75" thickBo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thickBot="1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26.25" thickBot="1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5.75" thickBot="1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5.75" thickBot="1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5.75" thickBot="1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ht="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E1:M1"/>
    <mergeCell ref="I4:M4"/>
    <mergeCell ref="C35:D35"/>
    <mergeCell ref="C36:D36"/>
    <mergeCell ref="C37:D37"/>
    <mergeCell ref="C38:D38"/>
    <mergeCell ref="B8:C8"/>
    <mergeCell ref="B19:B20"/>
    <mergeCell ref="C19:C20"/>
    <mergeCell ref="B21:B22"/>
    <mergeCell ref="C21:C22"/>
    <mergeCell ref="B34:E34"/>
  </mergeCells>
  <conditionalFormatting sqref="K31">
    <cfRule type="cellIs" dxfId="21" priority="1" operator="greaterThan">
      <formula>$K$32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6F3D5-18D3-4707-A55E-4757B9F13366}">
  <dimension ref="A1:M39"/>
  <sheetViews>
    <sheetView topLeftCell="A16" zoomScale="73" zoomScaleNormal="73" workbookViewId="0">
      <selection activeCell="G37" sqref="G37"/>
    </sheetView>
  </sheetViews>
  <sheetFormatPr baseColWidth="10" defaultRowHeight="15"/>
  <cols>
    <col min="1" max="1" width="11" style="7"/>
    <col min="2" max="2" width="14" style="7" customWidth="1"/>
    <col min="3" max="3" width="23.25" style="7" bestFit="1" customWidth="1"/>
    <col min="4" max="4" width="20" style="7" customWidth="1"/>
    <col min="5" max="5" width="16" style="7" customWidth="1"/>
    <col min="6" max="16384" width="11" style="7"/>
  </cols>
  <sheetData>
    <row r="1" spans="1:13" ht="21.75" thickBot="1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5.75" thickBot="1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customHeight="1" thickBot="1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30.75" thickBot="1">
      <c r="A5" s="6"/>
      <c r="B5" s="9" t="s">
        <v>3</v>
      </c>
      <c r="C5" s="11">
        <v>45870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>
      <c r="A6" s="6"/>
      <c r="B6" s="6"/>
      <c r="C6" s="6"/>
      <c r="D6" s="6"/>
      <c r="E6" s="57">
        <v>45880</v>
      </c>
      <c r="F6" s="58">
        <v>2.4E-2</v>
      </c>
      <c r="G6" s="58">
        <v>8.0000000000000002E-3</v>
      </c>
      <c r="H6" s="58">
        <v>24</v>
      </c>
      <c r="I6" s="59">
        <v>43.62</v>
      </c>
      <c r="J6" s="58">
        <v>320.32</v>
      </c>
      <c r="K6" s="58">
        <v>2.95</v>
      </c>
      <c r="L6" s="58">
        <v>18.52</v>
      </c>
      <c r="M6" s="58">
        <v>70.05</v>
      </c>
    </row>
    <row r="7" spans="1:13" ht="15.75" thickBot="1">
      <c r="A7" s="6"/>
      <c r="B7" s="6"/>
      <c r="C7" s="6"/>
      <c r="D7" s="6"/>
      <c r="E7" s="57">
        <v>45880.041666666664</v>
      </c>
      <c r="F7" s="58">
        <v>2.7E-2</v>
      </c>
      <c r="G7" s="58">
        <v>6.0000000000000001E-3</v>
      </c>
      <c r="H7" s="58">
        <v>22</v>
      </c>
      <c r="I7" s="59">
        <v>43.3</v>
      </c>
      <c r="J7" s="58">
        <v>322.7</v>
      </c>
      <c r="K7" s="58">
        <v>3.16</v>
      </c>
      <c r="L7" s="58">
        <v>18.12</v>
      </c>
      <c r="M7" s="58">
        <v>71.900000000000006</v>
      </c>
    </row>
    <row r="8" spans="1:13" ht="15.75" thickBot="1">
      <c r="A8" s="6"/>
      <c r="B8" s="43" t="s">
        <v>10</v>
      </c>
      <c r="C8" s="43"/>
      <c r="D8" s="6"/>
      <c r="E8" s="57">
        <v>45880.083333333336</v>
      </c>
      <c r="F8" s="58">
        <v>2.8000000000000001E-2</v>
      </c>
      <c r="G8" s="58">
        <v>5.0000000000000001E-3</v>
      </c>
      <c r="H8" s="58">
        <v>18</v>
      </c>
      <c r="I8" s="59">
        <v>43.09</v>
      </c>
      <c r="J8" s="58">
        <v>322.11</v>
      </c>
      <c r="K8" s="58">
        <v>1.78</v>
      </c>
      <c r="L8" s="58">
        <v>17.78</v>
      </c>
      <c r="M8" s="58">
        <v>73.67</v>
      </c>
    </row>
    <row r="9" spans="1:13" ht="15.75" thickBot="1">
      <c r="A9" s="6"/>
      <c r="B9" s="12" t="s">
        <v>11</v>
      </c>
      <c r="C9" s="13" t="s">
        <v>12</v>
      </c>
      <c r="D9" s="6"/>
      <c r="E9" s="57">
        <v>45880.125</v>
      </c>
      <c r="F9" s="58">
        <v>2.3E-2</v>
      </c>
      <c r="G9" s="58">
        <v>8.0000000000000002E-3</v>
      </c>
      <c r="H9" s="58">
        <v>19</v>
      </c>
      <c r="I9" s="59">
        <v>42.94</v>
      </c>
      <c r="J9" s="58">
        <v>20.16</v>
      </c>
      <c r="K9" s="58">
        <v>1.42</v>
      </c>
      <c r="L9" s="58">
        <v>17.739999999999998</v>
      </c>
      <c r="M9" s="58">
        <v>73.34</v>
      </c>
    </row>
    <row r="10" spans="1:13" ht="15.75" thickBot="1">
      <c r="A10" s="6"/>
      <c r="B10" s="14" t="s">
        <v>13</v>
      </c>
      <c r="C10" s="14" t="s">
        <v>14</v>
      </c>
      <c r="D10" s="6"/>
      <c r="E10" s="57">
        <v>45880.166666666664</v>
      </c>
      <c r="F10" s="58">
        <v>2.1999999999999999E-2</v>
      </c>
      <c r="G10" s="58">
        <v>7.0000000000000001E-3</v>
      </c>
      <c r="H10" s="58">
        <v>27</v>
      </c>
      <c r="I10" s="59">
        <v>42.52</v>
      </c>
      <c r="J10" s="58">
        <v>95.18</v>
      </c>
      <c r="K10" s="58">
        <v>1.38</v>
      </c>
      <c r="L10" s="58">
        <v>17.46</v>
      </c>
      <c r="M10" s="58">
        <v>72.45</v>
      </c>
    </row>
    <row r="11" spans="1:13" ht="15.75" thickBot="1">
      <c r="A11" s="6"/>
      <c r="B11" s="14" t="s">
        <v>7</v>
      </c>
      <c r="C11" s="14" t="s">
        <v>15</v>
      </c>
      <c r="D11" s="6"/>
      <c r="E11" s="57">
        <v>45880.208333333336</v>
      </c>
      <c r="F11" s="58">
        <v>2.1999999999999999E-2</v>
      </c>
      <c r="G11" s="58">
        <v>8.0000000000000002E-3</v>
      </c>
      <c r="H11" s="58">
        <v>22</v>
      </c>
      <c r="I11" s="59">
        <v>42.05</v>
      </c>
      <c r="J11" s="58">
        <v>133.58000000000001</v>
      </c>
      <c r="K11" s="58">
        <v>0.93</v>
      </c>
      <c r="L11" s="58">
        <v>17.100000000000001</v>
      </c>
      <c r="M11" s="58">
        <v>71.41</v>
      </c>
    </row>
    <row r="12" spans="1:13" ht="15.75" thickBot="1">
      <c r="A12" s="6"/>
      <c r="B12" s="14" t="s">
        <v>8</v>
      </c>
      <c r="C12" s="14" t="s">
        <v>16</v>
      </c>
      <c r="D12" s="6"/>
      <c r="E12" s="57">
        <v>45880.25</v>
      </c>
      <c r="F12" s="58">
        <v>5.0000000000000001E-3</v>
      </c>
      <c r="G12" s="58">
        <v>0.02</v>
      </c>
      <c r="H12" s="58">
        <v>19</v>
      </c>
      <c r="I12" s="59">
        <v>41.62</v>
      </c>
      <c r="J12" s="58">
        <v>291.29000000000002</v>
      </c>
      <c r="K12" s="58">
        <v>1.58</v>
      </c>
      <c r="L12" s="58">
        <v>16.52</v>
      </c>
      <c r="M12" s="58">
        <v>78.19</v>
      </c>
    </row>
    <row r="13" spans="1:13" ht="15.75" thickBot="1">
      <c r="A13" s="6"/>
      <c r="B13" s="14" t="s">
        <v>9</v>
      </c>
      <c r="C13" s="14" t="s">
        <v>17</v>
      </c>
      <c r="D13" s="6"/>
      <c r="E13" s="57">
        <v>45880.291666666664</v>
      </c>
      <c r="F13" s="58">
        <v>1.4E-2</v>
      </c>
      <c r="G13" s="58">
        <v>1.4E-2</v>
      </c>
      <c r="H13" s="58">
        <v>53</v>
      </c>
      <c r="I13" s="59">
        <v>41.36</v>
      </c>
      <c r="J13" s="58">
        <v>253.76</v>
      </c>
      <c r="K13" s="58">
        <v>1.35</v>
      </c>
      <c r="L13" s="58">
        <v>17.11</v>
      </c>
      <c r="M13" s="58">
        <v>77.67</v>
      </c>
    </row>
    <row r="14" spans="1:13" ht="15.75" thickBot="1">
      <c r="A14" s="6"/>
      <c r="B14" s="14" t="s">
        <v>18</v>
      </c>
      <c r="C14" s="14" t="s">
        <v>19</v>
      </c>
      <c r="D14" s="6"/>
      <c r="E14" s="57">
        <v>45880.333333333336</v>
      </c>
      <c r="F14" s="58">
        <v>2.1000000000000001E-2</v>
      </c>
      <c r="G14" s="58">
        <v>1.4E-2</v>
      </c>
      <c r="H14" s="58">
        <v>55</v>
      </c>
      <c r="I14" s="59">
        <v>42</v>
      </c>
      <c r="J14" s="58">
        <v>270.64</v>
      </c>
      <c r="K14" s="58">
        <v>1.03</v>
      </c>
      <c r="L14" s="58">
        <v>19.3</v>
      </c>
      <c r="M14" s="58">
        <v>66.75</v>
      </c>
    </row>
    <row r="15" spans="1:13" ht="15.75" thickBot="1">
      <c r="A15" s="6"/>
      <c r="B15" s="15">
        <v>0</v>
      </c>
      <c r="C15" s="16" t="s">
        <v>20</v>
      </c>
      <c r="D15" s="6"/>
      <c r="E15" s="57">
        <v>45880.375</v>
      </c>
      <c r="F15" s="58">
        <v>2.5000000000000001E-2</v>
      </c>
      <c r="G15" s="58">
        <v>0.02</v>
      </c>
      <c r="H15" s="58">
        <v>54</v>
      </c>
      <c r="I15" s="59">
        <v>43.73</v>
      </c>
      <c r="J15" s="58">
        <v>323.54000000000002</v>
      </c>
      <c r="K15" s="58">
        <v>1.6</v>
      </c>
      <c r="L15" s="58">
        <v>21.44</v>
      </c>
      <c r="M15" s="58">
        <v>55.7</v>
      </c>
    </row>
    <row r="16" spans="1:13" ht="15.75" thickBot="1">
      <c r="A16" s="6"/>
      <c r="B16" s="14" t="s">
        <v>21</v>
      </c>
      <c r="C16" s="14" t="s">
        <v>22</v>
      </c>
      <c r="D16" s="6"/>
      <c r="E16" s="57">
        <v>45880.416666666664</v>
      </c>
      <c r="F16" s="58">
        <v>0.03</v>
      </c>
      <c r="G16" s="58">
        <v>2.1999999999999999E-2</v>
      </c>
      <c r="H16" s="58">
        <v>78</v>
      </c>
      <c r="I16" s="59">
        <v>45.77</v>
      </c>
      <c r="J16" s="58">
        <v>347.23</v>
      </c>
      <c r="K16" s="58">
        <v>2.12</v>
      </c>
      <c r="L16" s="58">
        <v>23.23</v>
      </c>
      <c r="M16" s="58">
        <v>47.5</v>
      </c>
    </row>
    <row r="17" spans="1:13">
      <c r="A17" s="6"/>
      <c r="B17" s="6"/>
      <c r="C17" s="6"/>
      <c r="D17" s="6"/>
      <c r="E17" s="57">
        <v>45880.458333333336</v>
      </c>
      <c r="F17" s="58">
        <v>0.04</v>
      </c>
      <c r="G17" s="58">
        <v>1.4E-2</v>
      </c>
      <c r="H17" s="58">
        <v>130</v>
      </c>
      <c r="I17" s="59">
        <v>47.33</v>
      </c>
      <c r="J17" s="58">
        <v>29.62</v>
      </c>
      <c r="K17" s="58">
        <v>2.33</v>
      </c>
      <c r="L17" s="58">
        <v>25.31</v>
      </c>
      <c r="M17" s="58">
        <v>34.1</v>
      </c>
    </row>
    <row r="18" spans="1:13" ht="15.75" thickBot="1">
      <c r="A18" s="6"/>
      <c r="B18" s="6"/>
      <c r="C18" s="6"/>
      <c r="D18" s="6"/>
      <c r="E18" s="57">
        <v>45880.5</v>
      </c>
      <c r="F18" s="58">
        <v>0.05</v>
      </c>
      <c r="G18" s="58">
        <v>1.0999999999999999E-2</v>
      </c>
      <c r="H18" s="58">
        <v>72</v>
      </c>
      <c r="I18" s="59">
        <v>48.67</v>
      </c>
      <c r="J18" s="58">
        <v>26.12</v>
      </c>
      <c r="K18" s="58">
        <v>2.23</v>
      </c>
      <c r="L18" s="58">
        <v>27.04</v>
      </c>
      <c r="M18" s="58">
        <v>28.42</v>
      </c>
    </row>
    <row r="19" spans="1:13">
      <c r="A19" s="6"/>
      <c r="B19" s="44"/>
      <c r="C19" s="45" t="s">
        <v>23</v>
      </c>
      <c r="D19" s="6"/>
      <c r="E19" s="57">
        <v>45880.541666666664</v>
      </c>
      <c r="F19" s="58">
        <v>5.0999999999999997E-2</v>
      </c>
      <c r="G19" s="58">
        <v>1.0999999999999999E-2</v>
      </c>
      <c r="H19" s="58">
        <v>60</v>
      </c>
      <c r="I19" s="59">
        <v>50.12</v>
      </c>
      <c r="J19" s="58">
        <v>309.95</v>
      </c>
      <c r="K19" s="58">
        <v>2.74</v>
      </c>
      <c r="L19" s="58">
        <v>28.51</v>
      </c>
      <c r="M19" s="58">
        <v>22.88</v>
      </c>
    </row>
    <row r="20" spans="1:13" ht="15.75" thickBot="1">
      <c r="A20" s="6"/>
      <c r="B20" s="40"/>
      <c r="C20" s="46"/>
      <c r="D20" s="6"/>
      <c r="E20" s="57">
        <v>45880.583333333336</v>
      </c>
      <c r="F20" s="58">
        <v>4.2999999999999997E-2</v>
      </c>
      <c r="G20" s="58">
        <v>8.0000000000000002E-3</v>
      </c>
      <c r="H20" s="58">
        <v>47</v>
      </c>
      <c r="I20" s="59">
        <v>51.1</v>
      </c>
      <c r="J20" s="58">
        <v>308.63</v>
      </c>
      <c r="K20" s="58">
        <v>4.05</v>
      </c>
      <c r="L20" s="58">
        <v>28.39</v>
      </c>
      <c r="M20" s="58">
        <v>24.29</v>
      </c>
    </row>
    <row r="21" spans="1:13">
      <c r="A21" s="6"/>
      <c r="B21" s="37"/>
      <c r="C21" s="39" t="s">
        <v>24</v>
      </c>
      <c r="D21" s="6"/>
      <c r="E21" s="57">
        <v>45880.625</v>
      </c>
      <c r="F21" s="58">
        <v>0.04</v>
      </c>
      <c r="G21" s="58">
        <v>8.0000000000000002E-3</v>
      </c>
      <c r="H21" s="58">
        <v>36</v>
      </c>
      <c r="I21" s="59">
        <v>51.79</v>
      </c>
      <c r="J21" s="58">
        <v>329.48</v>
      </c>
      <c r="K21" s="58">
        <v>3.18</v>
      </c>
      <c r="L21" s="58">
        <v>28.49</v>
      </c>
      <c r="M21" s="58">
        <v>24.16</v>
      </c>
    </row>
    <row r="22" spans="1:13" ht="15.75" thickBot="1">
      <c r="A22" s="6"/>
      <c r="B22" s="38"/>
      <c r="C22" s="40"/>
      <c r="D22" s="6"/>
      <c r="E22" s="57">
        <v>45880.666666666664</v>
      </c>
      <c r="F22" s="58">
        <v>0.04</v>
      </c>
      <c r="G22" s="58">
        <v>8.9999999999999993E-3</v>
      </c>
      <c r="H22" s="58">
        <v>27</v>
      </c>
      <c r="I22" s="59">
        <v>51.74</v>
      </c>
      <c r="J22" s="58">
        <v>310.64</v>
      </c>
      <c r="K22" s="58">
        <v>2.69</v>
      </c>
      <c r="L22" s="58">
        <v>28.81</v>
      </c>
      <c r="M22" s="58">
        <v>21.92</v>
      </c>
    </row>
    <row r="23" spans="1:13">
      <c r="A23" s="6"/>
      <c r="B23" s="6"/>
      <c r="C23" s="6"/>
      <c r="D23" s="6"/>
      <c r="E23" s="57">
        <v>45880.708333333336</v>
      </c>
      <c r="F23" s="58">
        <v>3.5000000000000003E-2</v>
      </c>
      <c r="G23" s="58">
        <v>1.0999999999999999E-2</v>
      </c>
      <c r="H23" s="58">
        <v>29</v>
      </c>
      <c r="I23" s="59">
        <v>51.18</v>
      </c>
      <c r="J23" s="58">
        <v>316.69</v>
      </c>
      <c r="K23" s="58">
        <v>3.79</v>
      </c>
      <c r="L23" s="58">
        <v>27.69</v>
      </c>
      <c r="M23" s="58">
        <v>24.09</v>
      </c>
    </row>
    <row r="24" spans="1:13">
      <c r="A24" s="6"/>
      <c r="B24" s="6"/>
      <c r="C24" s="6"/>
      <c r="D24" s="6"/>
      <c r="E24" s="57">
        <v>45880.75</v>
      </c>
      <c r="F24" s="58">
        <v>3.4000000000000002E-2</v>
      </c>
      <c r="G24" s="58">
        <v>1.2E-2</v>
      </c>
      <c r="H24" s="58">
        <v>29</v>
      </c>
      <c r="I24" s="59">
        <v>49.98</v>
      </c>
      <c r="J24" s="58">
        <v>316.10000000000002</v>
      </c>
      <c r="K24" s="58">
        <v>5</v>
      </c>
      <c r="L24" s="58">
        <v>26.4</v>
      </c>
      <c r="M24" s="58">
        <v>31.15</v>
      </c>
    </row>
    <row r="25" spans="1:13">
      <c r="A25" s="6"/>
      <c r="B25" s="6"/>
      <c r="C25" s="6"/>
      <c r="D25" s="6"/>
      <c r="E25" s="57">
        <v>45880.791666666664</v>
      </c>
      <c r="F25" s="58">
        <v>3.2000000000000001E-2</v>
      </c>
      <c r="G25" s="58">
        <v>1.0999999999999999E-2</v>
      </c>
      <c r="H25" s="58">
        <v>43</v>
      </c>
      <c r="I25" s="59">
        <v>48.97</v>
      </c>
      <c r="J25" s="58">
        <v>0.1</v>
      </c>
      <c r="K25" s="58">
        <v>4.38</v>
      </c>
      <c r="L25" s="58">
        <v>24.51</v>
      </c>
      <c r="M25" s="58">
        <v>41.39</v>
      </c>
    </row>
    <row r="26" spans="1:13">
      <c r="A26" s="6"/>
      <c r="B26" s="6"/>
      <c r="C26" s="6"/>
      <c r="D26" s="6"/>
      <c r="E26" s="57">
        <v>45880.833333333336</v>
      </c>
      <c r="F26" s="58">
        <v>2.9000000000000001E-2</v>
      </c>
      <c r="G26" s="58">
        <v>0.01</v>
      </c>
      <c r="H26" s="58">
        <v>57</v>
      </c>
      <c r="I26" s="59">
        <v>47.53</v>
      </c>
      <c r="J26" s="58">
        <v>3.74</v>
      </c>
      <c r="K26" s="58">
        <v>4.21</v>
      </c>
      <c r="L26" s="58">
        <v>21.79</v>
      </c>
      <c r="M26" s="58">
        <v>58.88</v>
      </c>
    </row>
    <row r="27" spans="1:13">
      <c r="A27" s="6"/>
      <c r="B27" s="6"/>
      <c r="C27" s="6"/>
      <c r="D27" s="6"/>
      <c r="E27" s="57">
        <v>45880.875</v>
      </c>
      <c r="F27" s="58">
        <v>3.1E-2</v>
      </c>
      <c r="G27" s="58">
        <v>8.9999999999999993E-3</v>
      </c>
      <c r="H27" s="58">
        <v>32</v>
      </c>
      <c r="I27" s="59">
        <v>46.58</v>
      </c>
      <c r="J27" s="58">
        <v>8.89</v>
      </c>
      <c r="K27" s="58">
        <v>2.65</v>
      </c>
      <c r="L27" s="58">
        <v>21</v>
      </c>
      <c r="M27" s="58">
        <v>60.66</v>
      </c>
    </row>
    <row r="28" spans="1:13">
      <c r="A28" s="6"/>
      <c r="B28" s="6"/>
      <c r="C28" s="6"/>
      <c r="D28" s="6"/>
      <c r="E28" s="57">
        <v>45880.916666666664</v>
      </c>
      <c r="F28" s="58">
        <v>2.5000000000000001E-2</v>
      </c>
      <c r="G28" s="58">
        <v>8.0000000000000002E-3</v>
      </c>
      <c r="H28" s="58">
        <v>24</v>
      </c>
      <c r="I28" s="59">
        <v>45.87</v>
      </c>
      <c r="J28" s="58">
        <v>269.42</v>
      </c>
      <c r="K28" s="58">
        <v>1.9</v>
      </c>
      <c r="L28" s="58">
        <v>20.48</v>
      </c>
      <c r="M28" s="58">
        <v>68.760000000000005</v>
      </c>
    </row>
    <row r="29" spans="1:13">
      <c r="A29" s="6"/>
      <c r="B29" s="6"/>
      <c r="C29" s="6"/>
      <c r="D29" s="6"/>
      <c r="E29" s="57">
        <v>45880.958333333336</v>
      </c>
      <c r="F29" s="58">
        <v>2.7E-2</v>
      </c>
      <c r="G29" s="58">
        <v>8.0000000000000002E-3</v>
      </c>
      <c r="H29" s="58">
        <v>27</v>
      </c>
      <c r="I29" s="59">
        <v>45.23</v>
      </c>
      <c r="J29" s="58">
        <v>319.72000000000003</v>
      </c>
      <c r="K29" s="58">
        <v>2.83</v>
      </c>
      <c r="L29" s="58">
        <v>19.87</v>
      </c>
      <c r="M29" s="58">
        <v>70.36</v>
      </c>
    </row>
    <row r="30" spans="1:13" ht="15.75" thickBot="1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5.75" thickBot="1">
      <c r="A31" s="6"/>
      <c r="B31" s="6"/>
      <c r="C31" s="25" t="s">
        <v>25</v>
      </c>
      <c r="D31" s="26"/>
      <c r="E31" s="27"/>
      <c r="F31" s="2">
        <f>AVERAGE(F6:F29)</f>
        <v>2.9916666666666671E-2</v>
      </c>
      <c r="G31" s="32">
        <f>AVERAGE(G6:G29)</f>
        <v>1.0916666666666672E-2</v>
      </c>
      <c r="H31" s="36">
        <f>AVERAGE(H6:H29)</f>
        <v>41.833333333333336</v>
      </c>
      <c r="I31" s="21"/>
      <c r="J31" s="21"/>
      <c r="K31" s="22"/>
      <c r="L31" s="6"/>
      <c r="M31" s="6"/>
    </row>
    <row r="32" spans="1:13" ht="15.75" thickBot="1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5.75" thickBo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thickBot="1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26.25" thickBot="1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5.75" thickBot="1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5.75" thickBot="1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5.75" thickBot="1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20" priority="1" operator="greaterThan">
      <formula>$K$32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2FB7C-B428-4619-BD49-2234662F72A0}">
  <dimension ref="A1:M39"/>
  <sheetViews>
    <sheetView topLeftCell="A13" workbookViewId="0">
      <selection activeCell="H31" sqref="H31"/>
    </sheetView>
  </sheetViews>
  <sheetFormatPr baseColWidth="10" defaultRowHeight="14.25"/>
  <cols>
    <col min="5" max="5" width="16" customWidth="1"/>
  </cols>
  <sheetData>
    <row r="1" spans="1:13" ht="21.75" thickBot="1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ht="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5.75" thickBot="1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thickBot="1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5.75" thickBot="1">
      <c r="A5" s="6"/>
      <c r="B5" s="9" t="s">
        <v>3</v>
      </c>
      <c r="C5" s="11">
        <v>45881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ht="15">
      <c r="A6" s="6"/>
      <c r="B6" s="6"/>
      <c r="C6" s="6"/>
      <c r="D6" s="6"/>
      <c r="E6" s="57">
        <v>45881</v>
      </c>
      <c r="F6" s="58">
        <v>2.5000000000000001E-2</v>
      </c>
      <c r="G6" s="58">
        <v>1.0999999999999999E-2</v>
      </c>
      <c r="H6" s="58">
        <v>23</v>
      </c>
      <c r="I6" s="59">
        <v>44.64</v>
      </c>
      <c r="J6" s="58">
        <v>357.54</v>
      </c>
      <c r="K6" s="58">
        <v>3.32</v>
      </c>
      <c r="L6" s="58">
        <v>19.440000000000001</v>
      </c>
      <c r="M6" s="58">
        <v>69.42</v>
      </c>
    </row>
    <row r="7" spans="1:13" ht="15.75" thickBot="1">
      <c r="A7" s="6"/>
      <c r="B7" s="6"/>
      <c r="C7" s="6"/>
      <c r="D7" s="6"/>
      <c r="E7" s="57">
        <v>45881.041666666664</v>
      </c>
      <c r="F7" s="58">
        <v>3.1E-2</v>
      </c>
      <c r="G7" s="58">
        <v>5.0000000000000001E-3</v>
      </c>
      <c r="H7" s="58">
        <v>31</v>
      </c>
      <c r="I7" s="59">
        <v>44.41</v>
      </c>
      <c r="J7" s="58">
        <v>343.04</v>
      </c>
      <c r="K7" s="58">
        <v>3.14</v>
      </c>
      <c r="L7" s="58">
        <v>18.73</v>
      </c>
      <c r="M7" s="58">
        <v>75.69</v>
      </c>
    </row>
    <row r="8" spans="1:13" ht="15.75" thickBot="1">
      <c r="A8" s="6"/>
      <c r="B8" s="43" t="s">
        <v>10</v>
      </c>
      <c r="C8" s="43"/>
      <c r="D8" s="6"/>
      <c r="E8" s="57">
        <v>45881.083333333336</v>
      </c>
      <c r="F8" s="58">
        <v>2.4E-2</v>
      </c>
      <c r="G8" s="58">
        <v>8.9999999999999993E-3</v>
      </c>
      <c r="H8" s="58">
        <v>20</v>
      </c>
      <c r="I8" s="59">
        <v>44.03</v>
      </c>
      <c r="J8" s="58">
        <v>25.93</v>
      </c>
      <c r="K8" s="58">
        <v>2.31</v>
      </c>
      <c r="L8" s="58">
        <v>18.47</v>
      </c>
      <c r="M8" s="58">
        <v>76.540000000000006</v>
      </c>
    </row>
    <row r="9" spans="1:13" ht="15.75" thickBot="1">
      <c r="A9" s="6"/>
      <c r="B9" s="12" t="s">
        <v>11</v>
      </c>
      <c r="C9" s="13" t="s">
        <v>12</v>
      </c>
      <c r="D9" s="6"/>
      <c r="E9" s="57">
        <v>45881.125</v>
      </c>
      <c r="F9" s="58">
        <v>2.8000000000000001E-2</v>
      </c>
      <c r="G9" s="58">
        <v>7.0000000000000001E-3</v>
      </c>
      <c r="H9" s="58">
        <v>29</v>
      </c>
      <c r="I9" s="59">
        <v>43.51</v>
      </c>
      <c r="J9" s="58">
        <v>34.78</v>
      </c>
      <c r="K9" s="58">
        <v>2.59</v>
      </c>
      <c r="L9" s="58">
        <v>18.489999999999998</v>
      </c>
      <c r="M9" s="58">
        <v>72.72</v>
      </c>
    </row>
    <row r="10" spans="1:13" ht="15.75" thickBot="1">
      <c r="A10" s="6"/>
      <c r="B10" s="14" t="s">
        <v>13</v>
      </c>
      <c r="C10" s="14" t="s">
        <v>14</v>
      </c>
      <c r="D10" s="6"/>
      <c r="E10" s="57">
        <v>45881.166666666664</v>
      </c>
      <c r="F10" s="58">
        <v>2.3E-2</v>
      </c>
      <c r="G10" s="58">
        <v>1.2999999999999999E-2</v>
      </c>
      <c r="H10" s="58">
        <v>26</v>
      </c>
      <c r="I10" s="59">
        <v>43.08</v>
      </c>
      <c r="J10" s="58">
        <v>24.3</v>
      </c>
      <c r="K10" s="58">
        <v>2.54</v>
      </c>
      <c r="L10" s="58">
        <v>18</v>
      </c>
      <c r="M10" s="58">
        <v>74.900000000000006</v>
      </c>
    </row>
    <row r="11" spans="1:13" ht="15.75" thickBot="1">
      <c r="A11" s="6"/>
      <c r="B11" s="14" t="s">
        <v>7</v>
      </c>
      <c r="C11" s="14" t="s">
        <v>15</v>
      </c>
      <c r="D11" s="6"/>
      <c r="E11" s="57">
        <v>45881.208333333336</v>
      </c>
      <c r="F11" s="58">
        <v>1.4E-2</v>
      </c>
      <c r="G11" s="58">
        <v>1.7999999999999999E-2</v>
      </c>
      <c r="H11" s="58">
        <v>32</v>
      </c>
      <c r="I11" s="59">
        <v>42.64</v>
      </c>
      <c r="J11" s="58">
        <v>19.34</v>
      </c>
      <c r="K11" s="58">
        <v>2.1</v>
      </c>
      <c r="L11" s="58">
        <v>17.43</v>
      </c>
      <c r="M11" s="58">
        <v>78</v>
      </c>
    </row>
    <row r="12" spans="1:13" ht="15.75" thickBot="1">
      <c r="A12" s="6"/>
      <c r="B12" s="14" t="s">
        <v>8</v>
      </c>
      <c r="C12" s="14" t="s">
        <v>16</v>
      </c>
      <c r="D12" s="6"/>
      <c r="E12" s="57">
        <v>45881.25</v>
      </c>
      <c r="F12" s="58">
        <v>0.01</v>
      </c>
      <c r="G12" s="58">
        <v>2.1999999999999999E-2</v>
      </c>
      <c r="H12" s="58">
        <v>64</v>
      </c>
      <c r="I12" s="59">
        <v>42.19</v>
      </c>
      <c r="J12" s="58">
        <v>18.64</v>
      </c>
      <c r="K12" s="58">
        <v>0.97</v>
      </c>
      <c r="L12" s="58">
        <v>17.32</v>
      </c>
      <c r="M12" s="58">
        <v>77.959999999999994</v>
      </c>
    </row>
    <row r="13" spans="1:13" ht="15.75" thickBot="1">
      <c r="A13" s="6"/>
      <c r="B13" s="14" t="s">
        <v>9</v>
      </c>
      <c r="C13" s="14" t="s">
        <v>17</v>
      </c>
      <c r="D13" s="6"/>
      <c r="E13" s="57">
        <v>45881.291666666664</v>
      </c>
      <c r="F13" s="58">
        <v>1.4999999999999999E-2</v>
      </c>
      <c r="G13" s="58">
        <v>2.1000000000000001E-2</v>
      </c>
      <c r="H13" s="58">
        <v>71</v>
      </c>
      <c r="I13" s="59">
        <v>42.05</v>
      </c>
      <c r="J13" s="58">
        <v>243.85</v>
      </c>
      <c r="K13" s="58">
        <v>0.91</v>
      </c>
      <c r="L13" s="58">
        <v>18.829999999999998</v>
      </c>
      <c r="M13" s="58">
        <v>70.73</v>
      </c>
    </row>
    <row r="14" spans="1:13" ht="15.75" thickBot="1">
      <c r="A14" s="6"/>
      <c r="B14" s="14" t="s">
        <v>18</v>
      </c>
      <c r="C14" s="14" t="s">
        <v>19</v>
      </c>
      <c r="D14" s="6"/>
      <c r="E14" s="57">
        <v>45881.333333333336</v>
      </c>
      <c r="F14" s="58">
        <v>2.1000000000000001E-2</v>
      </c>
      <c r="G14" s="58">
        <v>1.9E-2</v>
      </c>
      <c r="H14" s="58">
        <v>70</v>
      </c>
      <c r="I14" s="59">
        <v>42.84</v>
      </c>
      <c r="J14" s="58">
        <v>11.13</v>
      </c>
      <c r="K14" s="58">
        <v>1.7</v>
      </c>
      <c r="L14" s="58">
        <v>20.46</v>
      </c>
      <c r="M14" s="58">
        <v>62.14</v>
      </c>
    </row>
    <row r="15" spans="1:13" ht="30.75" thickBot="1">
      <c r="A15" s="6"/>
      <c r="B15" s="15">
        <v>0</v>
      </c>
      <c r="C15" s="16" t="s">
        <v>20</v>
      </c>
      <c r="D15" s="6"/>
      <c r="E15" s="57">
        <v>45881.375</v>
      </c>
      <c r="F15" s="58">
        <v>3.5000000000000003E-2</v>
      </c>
      <c r="G15" s="58">
        <v>1.2999999999999999E-2</v>
      </c>
      <c r="H15" s="58">
        <v>71</v>
      </c>
      <c r="I15" s="59">
        <v>44.42</v>
      </c>
      <c r="J15" s="58">
        <v>7.81</v>
      </c>
      <c r="K15" s="58">
        <v>2.4500000000000002</v>
      </c>
      <c r="L15" s="58">
        <v>21.81</v>
      </c>
      <c r="M15" s="58">
        <v>55.63</v>
      </c>
    </row>
    <row r="16" spans="1:13" ht="15.75" thickBot="1">
      <c r="A16" s="6"/>
      <c r="B16" s="14" t="s">
        <v>21</v>
      </c>
      <c r="C16" s="14" t="s">
        <v>22</v>
      </c>
      <c r="D16" s="6"/>
      <c r="E16" s="57">
        <v>45881.416666666664</v>
      </c>
      <c r="F16" s="58">
        <v>4.2999999999999997E-2</v>
      </c>
      <c r="G16" s="58">
        <v>8.9999999999999993E-3</v>
      </c>
      <c r="H16" s="58">
        <v>55</v>
      </c>
      <c r="I16" s="59">
        <v>46.1</v>
      </c>
      <c r="J16" s="58">
        <v>323.27</v>
      </c>
      <c r="K16" s="58">
        <v>1.85</v>
      </c>
      <c r="L16" s="58">
        <v>23.94</v>
      </c>
      <c r="M16" s="58">
        <v>44.39</v>
      </c>
    </row>
    <row r="17" spans="1:13" ht="15">
      <c r="A17" s="6"/>
      <c r="B17" s="6"/>
      <c r="C17" s="6"/>
      <c r="D17" s="6"/>
      <c r="E17" s="57">
        <v>45881.458333333336</v>
      </c>
      <c r="F17" s="58">
        <v>5.5E-2</v>
      </c>
      <c r="G17" s="58">
        <v>1.0999999999999999E-2</v>
      </c>
      <c r="H17" s="58">
        <v>51</v>
      </c>
      <c r="I17" s="59">
        <v>44.47</v>
      </c>
      <c r="J17" s="58">
        <v>8.81</v>
      </c>
      <c r="K17" s="58">
        <v>1.88</v>
      </c>
      <c r="L17" s="58">
        <v>25.87</v>
      </c>
      <c r="M17" s="58">
        <v>35.54</v>
      </c>
    </row>
    <row r="18" spans="1:13" ht="15.75" thickBot="1">
      <c r="A18" s="6"/>
      <c r="B18" s="6"/>
      <c r="C18" s="6"/>
      <c r="D18" s="6"/>
      <c r="E18" s="57">
        <v>45881.5</v>
      </c>
      <c r="F18" s="58">
        <v>6.2E-2</v>
      </c>
      <c r="G18" s="58">
        <v>8.0000000000000002E-3</v>
      </c>
      <c r="H18" s="58">
        <v>51</v>
      </c>
      <c r="I18" s="59">
        <v>29</v>
      </c>
      <c r="J18" s="58">
        <v>310.54000000000002</v>
      </c>
      <c r="K18" s="58">
        <v>2.27</v>
      </c>
      <c r="L18" s="58">
        <v>26.77</v>
      </c>
      <c r="M18" s="58">
        <v>31.03</v>
      </c>
    </row>
    <row r="19" spans="1:13" ht="15">
      <c r="A19" s="6"/>
      <c r="B19" s="44"/>
      <c r="C19" s="45" t="s">
        <v>23</v>
      </c>
      <c r="D19" s="6"/>
      <c r="E19" s="57">
        <v>45881.541666666664</v>
      </c>
      <c r="F19" s="58">
        <v>5.7000000000000002E-2</v>
      </c>
      <c r="G19" s="58">
        <v>6.0000000000000001E-3</v>
      </c>
      <c r="H19" s="58">
        <v>1</v>
      </c>
      <c r="I19" s="59">
        <v>24.29</v>
      </c>
      <c r="J19" s="58">
        <v>281.39999999999998</v>
      </c>
      <c r="K19" s="58">
        <v>2.29</v>
      </c>
      <c r="L19" s="58">
        <v>27.8</v>
      </c>
      <c r="M19" s="58">
        <v>30.36</v>
      </c>
    </row>
    <row r="20" spans="1:13" ht="15.75" thickBot="1">
      <c r="A20" s="6"/>
      <c r="B20" s="40"/>
      <c r="C20" s="46"/>
      <c r="D20" s="6"/>
      <c r="E20" s="57">
        <v>45881.583333333336</v>
      </c>
      <c r="F20" s="58">
        <v>4.3999999999999997E-2</v>
      </c>
      <c r="G20" s="58">
        <v>8.0000000000000002E-3</v>
      </c>
      <c r="H20" s="58">
        <v>27</v>
      </c>
      <c r="I20" s="59">
        <v>24.74</v>
      </c>
      <c r="J20" s="58">
        <v>16.27</v>
      </c>
      <c r="K20" s="58">
        <v>3.79</v>
      </c>
      <c r="L20" s="58">
        <v>27.56</v>
      </c>
      <c r="M20" s="58">
        <v>32.97</v>
      </c>
    </row>
    <row r="21" spans="1:13" ht="15">
      <c r="A21" s="6"/>
      <c r="B21" s="37"/>
      <c r="C21" s="39" t="s">
        <v>24</v>
      </c>
      <c r="D21" s="6"/>
      <c r="E21" s="57">
        <v>45881.625</v>
      </c>
      <c r="F21" s="58">
        <v>4.2000000000000003E-2</v>
      </c>
      <c r="G21" s="58">
        <v>7.0000000000000001E-3</v>
      </c>
      <c r="H21" s="58">
        <v>51</v>
      </c>
      <c r="I21" s="59">
        <v>25.3</v>
      </c>
      <c r="J21" s="58">
        <v>48.16</v>
      </c>
      <c r="K21" s="58">
        <v>3.58</v>
      </c>
      <c r="L21" s="58">
        <v>27.77</v>
      </c>
      <c r="M21" s="58">
        <v>32.35</v>
      </c>
    </row>
    <row r="22" spans="1:13" ht="15.75" thickBot="1">
      <c r="A22" s="6"/>
      <c r="B22" s="38"/>
      <c r="C22" s="40"/>
      <c r="D22" s="6"/>
      <c r="E22" s="57">
        <v>45881.666666666664</v>
      </c>
      <c r="F22" s="58">
        <v>4.2000000000000003E-2</v>
      </c>
      <c r="G22" s="58">
        <v>7.0000000000000001E-3</v>
      </c>
      <c r="H22" s="58">
        <v>30</v>
      </c>
      <c r="I22" s="59">
        <v>25.96</v>
      </c>
      <c r="J22" s="58">
        <v>328.74</v>
      </c>
      <c r="K22" s="58">
        <v>4.75</v>
      </c>
      <c r="L22" s="58">
        <v>27.87</v>
      </c>
      <c r="M22" s="58">
        <v>30.09</v>
      </c>
    </row>
    <row r="23" spans="1:13" ht="15">
      <c r="A23" s="6"/>
      <c r="B23" s="6"/>
      <c r="C23" s="6"/>
      <c r="D23" s="6"/>
      <c r="E23" s="57">
        <v>45881.708333333336</v>
      </c>
      <c r="F23" s="58">
        <v>3.9E-2</v>
      </c>
      <c r="G23" s="58">
        <v>8.9999999999999993E-3</v>
      </c>
      <c r="H23" s="58">
        <v>37</v>
      </c>
      <c r="I23" s="59">
        <v>26.09</v>
      </c>
      <c r="J23" s="58">
        <v>321.41000000000003</v>
      </c>
      <c r="K23" s="58">
        <v>4.49</v>
      </c>
      <c r="L23" s="58">
        <v>26.63</v>
      </c>
      <c r="M23" s="58">
        <v>31.01</v>
      </c>
    </row>
    <row r="24" spans="1:13" ht="15">
      <c r="A24" s="6"/>
      <c r="B24" s="6"/>
      <c r="C24" s="6"/>
      <c r="D24" s="6"/>
      <c r="E24" s="57">
        <v>45881.75</v>
      </c>
      <c r="F24" s="58">
        <v>3.5000000000000003E-2</v>
      </c>
      <c r="G24" s="58">
        <v>1.0999999999999999E-2</v>
      </c>
      <c r="H24" s="58">
        <v>30</v>
      </c>
      <c r="I24" s="59">
        <v>25.85</v>
      </c>
      <c r="J24" s="58">
        <v>311.66000000000003</v>
      </c>
      <c r="K24" s="58">
        <v>4.5999999999999996</v>
      </c>
      <c r="L24" s="58">
        <v>25.66</v>
      </c>
      <c r="M24" s="58">
        <v>33.630000000000003</v>
      </c>
    </row>
    <row r="25" spans="1:13" ht="15">
      <c r="A25" s="6"/>
      <c r="B25" s="6"/>
      <c r="C25" s="6"/>
      <c r="D25" s="6"/>
      <c r="E25" s="57">
        <v>45881.791666666664</v>
      </c>
      <c r="F25" s="58">
        <v>3.2000000000000001E-2</v>
      </c>
      <c r="G25" s="58">
        <v>0.01</v>
      </c>
      <c r="H25" s="58">
        <v>38</v>
      </c>
      <c r="I25" s="59">
        <v>25.25</v>
      </c>
      <c r="J25" s="58">
        <v>301.06</v>
      </c>
      <c r="K25" s="58">
        <v>5.68</v>
      </c>
      <c r="L25" s="58">
        <v>22.46</v>
      </c>
      <c r="M25" s="58">
        <v>49.28</v>
      </c>
    </row>
    <row r="26" spans="1:13" ht="15">
      <c r="A26" s="6"/>
      <c r="B26" s="6"/>
      <c r="C26" s="6"/>
      <c r="D26" s="6"/>
      <c r="E26" s="57">
        <v>45881.833333333336</v>
      </c>
      <c r="F26" s="58">
        <v>2.9000000000000001E-2</v>
      </c>
      <c r="G26" s="58">
        <v>8.9999999999999993E-3</v>
      </c>
      <c r="H26" s="58">
        <v>53</v>
      </c>
      <c r="I26" s="59">
        <v>24.74</v>
      </c>
      <c r="J26" s="58">
        <v>320.02999999999997</v>
      </c>
      <c r="K26" s="58">
        <v>4.34</v>
      </c>
      <c r="L26" s="58">
        <v>20.9</v>
      </c>
      <c r="M26" s="58">
        <v>63.71</v>
      </c>
    </row>
    <row r="27" spans="1:13" ht="15">
      <c r="A27" s="6"/>
      <c r="B27" s="6"/>
      <c r="C27" s="6"/>
      <c r="D27" s="6"/>
      <c r="E27" s="57">
        <v>45881.875</v>
      </c>
      <c r="F27" s="58">
        <v>2.7E-2</v>
      </c>
      <c r="G27" s="58">
        <v>8.9999999999999993E-3</v>
      </c>
      <c r="H27" s="58">
        <v>26</v>
      </c>
      <c r="I27" s="59">
        <v>24.67</v>
      </c>
      <c r="J27" s="58">
        <v>330.1</v>
      </c>
      <c r="K27" s="58">
        <v>3.6</v>
      </c>
      <c r="L27" s="58">
        <v>20.420000000000002</v>
      </c>
      <c r="M27" s="58">
        <v>65.41</v>
      </c>
    </row>
    <row r="28" spans="1:13" ht="15">
      <c r="A28" s="6"/>
      <c r="B28" s="6"/>
      <c r="C28" s="6"/>
      <c r="D28" s="6"/>
      <c r="E28" s="57">
        <v>45881.916666666664</v>
      </c>
      <c r="F28" s="58">
        <v>2.5000000000000001E-2</v>
      </c>
      <c r="G28" s="58">
        <v>1.0999999999999999E-2</v>
      </c>
      <c r="H28" s="58">
        <v>29</v>
      </c>
      <c r="I28" s="59">
        <v>24.69</v>
      </c>
      <c r="J28" s="58">
        <v>0.05</v>
      </c>
      <c r="K28" s="58">
        <v>3.15</v>
      </c>
      <c r="L28" s="58">
        <v>20.2</v>
      </c>
      <c r="M28" s="58">
        <v>64.16</v>
      </c>
    </row>
    <row r="29" spans="1:13" ht="15">
      <c r="A29" s="6"/>
      <c r="B29" s="6"/>
      <c r="C29" s="6"/>
      <c r="D29" s="6"/>
      <c r="E29" s="57">
        <v>45881.958333333336</v>
      </c>
      <c r="F29" s="58">
        <v>2.3E-2</v>
      </c>
      <c r="G29" s="58">
        <v>1.2E-2</v>
      </c>
      <c r="H29" s="58">
        <v>32</v>
      </c>
      <c r="I29" s="59">
        <v>24.48</v>
      </c>
      <c r="J29" s="58">
        <v>6.45</v>
      </c>
      <c r="K29" s="58">
        <v>3.22</v>
      </c>
      <c r="L29" s="58">
        <v>19.52</v>
      </c>
      <c r="M29" s="58">
        <v>65.239999999999995</v>
      </c>
    </row>
    <row r="30" spans="1:13" ht="15.75" thickBot="1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5.75" thickBot="1">
      <c r="A31" s="6"/>
      <c r="B31" s="6"/>
      <c r="C31" s="25" t="s">
        <v>25</v>
      </c>
      <c r="D31" s="26"/>
      <c r="E31" s="27"/>
      <c r="F31" s="2">
        <f>AVERAGE(F6:F29)</f>
        <v>3.2541666666666677E-2</v>
      </c>
      <c r="G31" s="32">
        <f>AVERAGE(G6:G29)</f>
        <v>1.1041666666666672E-2</v>
      </c>
      <c r="H31" s="36">
        <f>AVERAGE(H6:H29)</f>
        <v>39.5</v>
      </c>
      <c r="I31" s="21"/>
      <c r="J31" s="21"/>
      <c r="K31" s="22"/>
      <c r="L31" s="6"/>
      <c r="M31" s="6"/>
    </row>
    <row r="32" spans="1:13" ht="15.75" thickBot="1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5.75" thickBo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thickBot="1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26.25" thickBot="1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5.75" thickBot="1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5.75" thickBot="1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5.75" thickBot="1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ht="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9" priority="1" operator="greaterThan">
      <formula>$K$32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5BED8-6296-41D0-A307-3C750441BD8A}">
  <dimension ref="A1:M39"/>
  <sheetViews>
    <sheetView workbookViewId="0">
      <selection activeCell="E6" sqref="E6"/>
    </sheetView>
  </sheetViews>
  <sheetFormatPr baseColWidth="10" defaultRowHeight="14.25"/>
  <cols>
    <col min="5" max="5" width="18.375" customWidth="1"/>
  </cols>
  <sheetData>
    <row r="1" spans="1:13" ht="21.75" thickBot="1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ht="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5.75" thickBot="1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thickBot="1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5.75" thickBot="1">
      <c r="A5" s="6"/>
      <c r="B5" s="9" t="s">
        <v>3</v>
      </c>
      <c r="C5" s="11">
        <v>45882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ht="15">
      <c r="A6" s="6"/>
      <c r="B6" s="6"/>
      <c r="C6" s="6"/>
      <c r="D6" s="6"/>
      <c r="E6" s="57">
        <v>45882</v>
      </c>
      <c r="F6" s="58">
        <v>2.1999999999999999E-2</v>
      </c>
      <c r="G6" s="58">
        <v>1.2E-2</v>
      </c>
      <c r="H6" s="58">
        <v>30</v>
      </c>
      <c r="I6" s="59">
        <v>24.42</v>
      </c>
      <c r="J6" s="58">
        <v>4.58</v>
      </c>
      <c r="K6" s="58">
        <v>2.5099999999999998</v>
      </c>
      <c r="L6" s="58">
        <v>18.989999999999998</v>
      </c>
      <c r="M6" s="58">
        <v>66.58</v>
      </c>
    </row>
    <row r="7" spans="1:13" ht="15.75" thickBot="1">
      <c r="A7" s="6"/>
      <c r="B7" s="6"/>
      <c r="C7" s="6"/>
      <c r="D7" s="6"/>
      <c r="E7" s="57">
        <v>45882.041666666664</v>
      </c>
      <c r="F7" s="58">
        <v>2.3E-2</v>
      </c>
      <c r="G7" s="58">
        <v>8.9999999999999993E-3</v>
      </c>
      <c r="H7" s="58">
        <v>29</v>
      </c>
      <c r="I7" s="59">
        <v>24.37</v>
      </c>
      <c r="J7" s="58">
        <v>332.84</v>
      </c>
      <c r="K7" s="58">
        <v>2.37</v>
      </c>
      <c r="L7" s="58">
        <v>18.43</v>
      </c>
      <c r="M7" s="58">
        <v>70.61</v>
      </c>
    </row>
    <row r="8" spans="1:13" ht="15.75" thickBot="1">
      <c r="A8" s="6"/>
      <c r="B8" s="43" t="s">
        <v>10</v>
      </c>
      <c r="C8" s="43"/>
      <c r="D8" s="6"/>
      <c r="E8" s="57">
        <v>45882.083333333336</v>
      </c>
      <c r="F8" s="58">
        <v>2.1000000000000001E-2</v>
      </c>
      <c r="G8" s="58">
        <v>8.0000000000000002E-3</v>
      </c>
      <c r="H8" s="58">
        <v>21</v>
      </c>
      <c r="I8" s="59">
        <v>24.39</v>
      </c>
      <c r="J8" s="58">
        <v>323.60000000000002</v>
      </c>
      <c r="K8" s="58">
        <v>1.81</v>
      </c>
      <c r="L8" s="58">
        <v>18.170000000000002</v>
      </c>
      <c r="M8" s="58">
        <v>74.349999999999994</v>
      </c>
    </row>
    <row r="9" spans="1:13" ht="15.75" thickBot="1">
      <c r="A9" s="6"/>
      <c r="B9" s="12" t="s">
        <v>11</v>
      </c>
      <c r="C9" s="13" t="s">
        <v>12</v>
      </c>
      <c r="D9" s="6"/>
      <c r="E9" s="57">
        <v>45882.125</v>
      </c>
      <c r="F9" s="58">
        <v>1.9E-2</v>
      </c>
      <c r="G9" s="58">
        <v>1.2E-2</v>
      </c>
      <c r="H9" s="58">
        <v>21</v>
      </c>
      <c r="I9" s="59">
        <v>24.54</v>
      </c>
      <c r="J9" s="58">
        <v>339.28</v>
      </c>
      <c r="K9" s="58">
        <v>2.2200000000000002</v>
      </c>
      <c r="L9" s="58">
        <v>18.190000000000001</v>
      </c>
      <c r="M9" s="58">
        <v>73.88</v>
      </c>
    </row>
    <row r="10" spans="1:13" ht="15.75" thickBot="1">
      <c r="A10" s="6"/>
      <c r="B10" s="14" t="s">
        <v>13</v>
      </c>
      <c r="C10" s="14" t="s">
        <v>14</v>
      </c>
      <c r="D10" s="6"/>
      <c r="E10" s="57">
        <v>45882.166666666664</v>
      </c>
      <c r="F10" s="58">
        <v>1.7000000000000001E-2</v>
      </c>
      <c r="G10" s="58">
        <v>1.2E-2</v>
      </c>
      <c r="H10" s="58">
        <v>39</v>
      </c>
      <c r="I10" s="59">
        <v>24.63</v>
      </c>
      <c r="J10" s="58">
        <v>331.77</v>
      </c>
      <c r="K10" s="58">
        <v>2.27</v>
      </c>
      <c r="L10" s="58">
        <v>18.350000000000001</v>
      </c>
      <c r="M10" s="58">
        <v>73.83</v>
      </c>
    </row>
    <row r="11" spans="1:13" ht="15.75" thickBot="1">
      <c r="A11" s="6"/>
      <c r="B11" s="14" t="s">
        <v>7</v>
      </c>
      <c r="C11" s="14" t="s">
        <v>15</v>
      </c>
      <c r="D11" s="6"/>
      <c r="E11" s="57">
        <v>45882.208333333336</v>
      </c>
      <c r="F11" s="58">
        <v>1.7999999999999999E-2</v>
      </c>
      <c r="G11" s="58">
        <v>0.01</v>
      </c>
      <c r="H11" s="58">
        <v>35</v>
      </c>
      <c r="I11" s="59">
        <v>24.5</v>
      </c>
      <c r="J11" s="58">
        <v>322.10000000000002</v>
      </c>
      <c r="K11" s="58">
        <v>2.67</v>
      </c>
      <c r="L11" s="58">
        <v>18.04</v>
      </c>
      <c r="M11" s="58">
        <v>76.16</v>
      </c>
    </row>
    <row r="12" spans="1:13" ht="15.75" thickBot="1">
      <c r="A12" s="6"/>
      <c r="B12" s="14" t="s">
        <v>8</v>
      </c>
      <c r="C12" s="14" t="s">
        <v>16</v>
      </c>
      <c r="D12" s="6"/>
      <c r="E12" s="57">
        <v>45882.25</v>
      </c>
      <c r="F12" s="58">
        <v>1.6E-2</v>
      </c>
      <c r="G12" s="58">
        <v>1.0999999999999999E-2</v>
      </c>
      <c r="H12" s="58">
        <v>23</v>
      </c>
      <c r="I12" s="59">
        <v>24.55</v>
      </c>
      <c r="J12" s="58">
        <v>340.44</v>
      </c>
      <c r="K12" s="58">
        <v>2</v>
      </c>
      <c r="L12" s="58">
        <v>17.68</v>
      </c>
      <c r="M12" s="58">
        <v>78.22</v>
      </c>
    </row>
    <row r="13" spans="1:13" ht="15.75" thickBot="1">
      <c r="A13" s="6"/>
      <c r="B13" s="14" t="s">
        <v>9</v>
      </c>
      <c r="C13" s="14" t="s">
        <v>17</v>
      </c>
      <c r="D13" s="6"/>
      <c r="E13" s="57">
        <v>45882.291666666664</v>
      </c>
      <c r="F13" s="58">
        <v>1.2999999999999999E-2</v>
      </c>
      <c r="G13" s="58">
        <v>1.4999999999999999E-2</v>
      </c>
      <c r="H13" s="58">
        <v>21</v>
      </c>
      <c r="I13" s="59">
        <v>24.52</v>
      </c>
      <c r="J13" s="58">
        <v>328.08</v>
      </c>
      <c r="K13" s="58">
        <v>2</v>
      </c>
      <c r="L13" s="58">
        <v>18.670000000000002</v>
      </c>
      <c r="M13" s="58">
        <v>73.62</v>
      </c>
    </row>
    <row r="14" spans="1:13" ht="15.75" thickBot="1">
      <c r="A14" s="6"/>
      <c r="B14" s="14" t="s">
        <v>18</v>
      </c>
      <c r="C14" s="14" t="s">
        <v>19</v>
      </c>
      <c r="D14" s="6"/>
      <c r="E14" s="57">
        <v>45882.333333333336</v>
      </c>
      <c r="F14" s="58">
        <v>2.7E-2</v>
      </c>
      <c r="G14" s="58">
        <v>7.0000000000000001E-3</v>
      </c>
      <c r="H14" s="58">
        <v>43</v>
      </c>
      <c r="I14" s="59">
        <v>24.51</v>
      </c>
      <c r="J14" s="58">
        <v>337.73</v>
      </c>
      <c r="K14" s="58">
        <v>2.0099999999999998</v>
      </c>
      <c r="L14" s="58">
        <v>20.11</v>
      </c>
      <c r="M14" s="58">
        <v>63.41</v>
      </c>
    </row>
    <row r="15" spans="1:13" ht="30.75" thickBot="1">
      <c r="A15" s="6"/>
      <c r="B15" s="15">
        <v>0</v>
      </c>
      <c r="C15" s="16" t="s">
        <v>20</v>
      </c>
      <c r="D15" s="6"/>
      <c r="E15" s="57">
        <v>45882.375</v>
      </c>
      <c r="F15" s="58">
        <v>0.03</v>
      </c>
      <c r="G15" s="58">
        <v>8.0000000000000002E-3</v>
      </c>
      <c r="H15" s="58">
        <v>23</v>
      </c>
      <c r="I15" s="59">
        <v>24.72</v>
      </c>
      <c r="J15" s="58">
        <v>5.27</v>
      </c>
      <c r="K15" s="58">
        <v>2.56</v>
      </c>
      <c r="L15" s="58">
        <v>21.52</v>
      </c>
      <c r="M15" s="58">
        <v>53.14</v>
      </c>
    </row>
    <row r="16" spans="1:13" ht="15.75" thickBot="1">
      <c r="A16" s="6"/>
      <c r="B16" s="14" t="s">
        <v>21</v>
      </c>
      <c r="C16" s="14" t="s">
        <v>22</v>
      </c>
      <c r="D16" s="6"/>
      <c r="E16" s="57">
        <v>45882.416666666664</v>
      </c>
      <c r="F16" s="58">
        <v>3.6999999999999998E-2</v>
      </c>
      <c r="G16" s="58">
        <v>1.0999999999999999E-2</v>
      </c>
      <c r="H16" s="58">
        <v>47</v>
      </c>
      <c r="I16" s="59">
        <v>24.78</v>
      </c>
      <c r="J16" s="58">
        <v>351.22</v>
      </c>
      <c r="K16" s="58">
        <v>2.37</v>
      </c>
      <c r="L16" s="58">
        <v>23.23</v>
      </c>
      <c r="M16" s="58">
        <v>44.13</v>
      </c>
    </row>
    <row r="17" spans="1:13" ht="15">
      <c r="A17" s="6"/>
      <c r="B17" s="6"/>
      <c r="C17" s="6"/>
      <c r="D17" s="6"/>
      <c r="E17" s="57">
        <v>45882.458333333336</v>
      </c>
      <c r="F17" s="58">
        <v>4.4999999999999998E-2</v>
      </c>
      <c r="G17" s="58">
        <v>8.9999999999999993E-3</v>
      </c>
      <c r="H17" s="58">
        <v>73</v>
      </c>
      <c r="I17" s="59">
        <v>24.92</v>
      </c>
      <c r="J17" s="58">
        <v>326.95999999999998</v>
      </c>
      <c r="K17" s="58">
        <v>2.64</v>
      </c>
      <c r="L17" s="58">
        <v>24.84</v>
      </c>
      <c r="M17" s="58">
        <v>37.299999999999997</v>
      </c>
    </row>
    <row r="18" spans="1:13" ht="15.75" thickBot="1">
      <c r="A18" s="6"/>
      <c r="B18" s="6"/>
      <c r="C18" s="6"/>
      <c r="D18" s="6"/>
      <c r="E18" s="57">
        <v>45882.5</v>
      </c>
      <c r="F18" s="58">
        <v>4.9000000000000002E-2</v>
      </c>
      <c r="G18" s="58">
        <v>8.0000000000000002E-3</v>
      </c>
      <c r="H18" s="58">
        <v>48</v>
      </c>
      <c r="I18" s="59">
        <v>25.6</v>
      </c>
      <c r="J18" s="58">
        <v>326.19</v>
      </c>
      <c r="K18" s="58">
        <v>2.66</v>
      </c>
      <c r="L18" s="58">
        <v>26.71</v>
      </c>
      <c r="M18" s="58">
        <v>31.8</v>
      </c>
    </row>
    <row r="19" spans="1:13" ht="15">
      <c r="A19" s="6"/>
      <c r="B19" s="44"/>
      <c r="C19" s="45" t="s">
        <v>23</v>
      </c>
      <c r="D19" s="6"/>
      <c r="E19" s="57">
        <v>45882.541666666664</v>
      </c>
      <c r="F19" s="58">
        <v>5.2999999999999999E-2</v>
      </c>
      <c r="G19" s="58">
        <v>7.0000000000000001E-3</v>
      </c>
      <c r="H19" s="58">
        <v>43</v>
      </c>
      <c r="I19" s="59">
        <v>25.99</v>
      </c>
      <c r="J19" s="58">
        <v>5.2</v>
      </c>
      <c r="K19" s="58">
        <v>2.99</v>
      </c>
      <c r="L19" s="58">
        <v>27.51</v>
      </c>
      <c r="M19" s="58">
        <v>29.43</v>
      </c>
    </row>
    <row r="20" spans="1:13" ht="15.75" thickBot="1">
      <c r="A20" s="6"/>
      <c r="B20" s="40"/>
      <c r="C20" s="46"/>
      <c r="D20" s="6"/>
      <c r="E20" s="57">
        <v>45882.583333333336</v>
      </c>
      <c r="F20" s="58">
        <v>0.05</v>
      </c>
      <c r="G20" s="58">
        <v>8.0000000000000002E-3</v>
      </c>
      <c r="H20" s="58">
        <v>50</v>
      </c>
      <c r="I20" s="59">
        <v>26.07</v>
      </c>
      <c r="J20" s="58">
        <v>341.13</v>
      </c>
      <c r="K20" s="58">
        <v>2.89</v>
      </c>
      <c r="L20" s="58">
        <v>28.69</v>
      </c>
      <c r="M20" s="58">
        <v>27.46</v>
      </c>
    </row>
    <row r="21" spans="1:13" ht="15">
      <c r="A21" s="6"/>
      <c r="B21" s="37"/>
      <c r="C21" s="39" t="s">
        <v>24</v>
      </c>
      <c r="D21" s="6"/>
      <c r="E21" s="57">
        <v>45882.625</v>
      </c>
      <c r="F21" s="58">
        <v>3.2000000000000001E-2</v>
      </c>
      <c r="G21" s="58">
        <v>7.0000000000000001E-3</v>
      </c>
      <c r="H21" s="58">
        <v>44</v>
      </c>
      <c r="I21" s="59">
        <v>26.03</v>
      </c>
      <c r="J21" s="58">
        <v>320.43</v>
      </c>
      <c r="K21" s="58">
        <v>3.62</v>
      </c>
      <c r="L21" s="58">
        <v>27.49</v>
      </c>
      <c r="M21" s="58">
        <v>31.93</v>
      </c>
    </row>
    <row r="22" spans="1:13" ht="15.75" thickBot="1">
      <c r="A22" s="6"/>
      <c r="B22" s="38"/>
      <c r="C22" s="40"/>
      <c r="D22" s="6"/>
      <c r="E22" s="57">
        <v>45882.666666666664</v>
      </c>
      <c r="F22" s="58">
        <v>0.03</v>
      </c>
      <c r="G22" s="58">
        <v>7.0000000000000001E-3</v>
      </c>
      <c r="H22" s="58">
        <v>27</v>
      </c>
      <c r="I22" s="59">
        <v>26.22</v>
      </c>
      <c r="J22" s="58">
        <v>352.7</v>
      </c>
      <c r="K22" s="58">
        <v>4.57</v>
      </c>
      <c r="L22" s="58">
        <v>27.45</v>
      </c>
      <c r="M22" s="58">
        <v>28.65</v>
      </c>
    </row>
    <row r="23" spans="1:13" ht="15">
      <c r="A23" s="6"/>
      <c r="B23" s="6"/>
      <c r="C23" s="6"/>
      <c r="D23" s="6"/>
      <c r="E23" s="57">
        <v>45882.708333333336</v>
      </c>
      <c r="F23" s="58">
        <v>0.03</v>
      </c>
      <c r="G23" s="58">
        <v>7.0000000000000001E-3</v>
      </c>
      <c r="H23" s="58">
        <v>31</v>
      </c>
      <c r="I23" s="59">
        <v>26.21</v>
      </c>
      <c r="J23" s="58">
        <v>318.17</v>
      </c>
      <c r="K23" s="58">
        <v>5.64</v>
      </c>
      <c r="L23" s="58">
        <v>26.74</v>
      </c>
      <c r="M23" s="58">
        <v>26.81</v>
      </c>
    </row>
    <row r="24" spans="1:13" ht="15">
      <c r="A24" s="6"/>
      <c r="B24" s="6"/>
      <c r="C24" s="6"/>
      <c r="D24" s="6"/>
      <c r="E24" s="57">
        <v>45882.75</v>
      </c>
      <c r="F24" s="58">
        <v>2.7E-2</v>
      </c>
      <c r="G24" s="58">
        <v>8.9999999999999993E-3</v>
      </c>
      <c r="H24" s="58">
        <v>40</v>
      </c>
      <c r="I24" s="59">
        <v>26.08</v>
      </c>
      <c r="J24" s="58">
        <v>317.61</v>
      </c>
      <c r="K24" s="58">
        <v>5.33</v>
      </c>
      <c r="L24" s="58">
        <v>25.88</v>
      </c>
      <c r="M24" s="58">
        <v>32.47</v>
      </c>
    </row>
    <row r="25" spans="1:13" ht="15">
      <c r="A25" s="6"/>
      <c r="B25" s="6"/>
      <c r="C25" s="6"/>
      <c r="D25" s="6"/>
      <c r="E25" s="57">
        <v>45882.791666666664</v>
      </c>
      <c r="F25" s="58">
        <v>2.4E-2</v>
      </c>
      <c r="G25" s="58">
        <v>8.9999999999999993E-3</v>
      </c>
      <c r="H25" s="58">
        <v>38</v>
      </c>
      <c r="I25" s="59">
        <v>24.97</v>
      </c>
      <c r="J25" s="58">
        <v>47.11</v>
      </c>
      <c r="K25" s="58">
        <v>5.12</v>
      </c>
      <c r="L25" s="58">
        <v>22.79</v>
      </c>
      <c r="M25" s="58">
        <v>46.46</v>
      </c>
    </row>
    <row r="26" spans="1:13" ht="15">
      <c r="A26" s="6"/>
      <c r="B26" s="6"/>
      <c r="C26" s="6"/>
      <c r="D26" s="6"/>
      <c r="E26" s="57">
        <v>45882.833333333336</v>
      </c>
      <c r="F26" s="58">
        <v>2.4E-2</v>
      </c>
      <c r="G26" s="58">
        <v>7.0000000000000001E-3</v>
      </c>
      <c r="H26" s="58">
        <v>96</v>
      </c>
      <c r="I26" s="59">
        <v>24.55</v>
      </c>
      <c r="J26" s="58">
        <v>313.77999999999997</v>
      </c>
      <c r="K26" s="58">
        <v>5.67</v>
      </c>
      <c r="L26" s="58">
        <v>21.05</v>
      </c>
      <c r="M26" s="58">
        <v>52.76</v>
      </c>
    </row>
    <row r="27" spans="1:13" ht="15">
      <c r="A27" s="6"/>
      <c r="B27" s="6"/>
      <c r="C27" s="6"/>
      <c r="D27" s="6"/>
      <c r="E27" s="57">
        <v>45882.875</v>
      </c>
      <c r="F27" s="58">
        <v>0.02</v>
      </c>
      <c r="G27" s="58">
        <v>8.9999999999999993E-3</v>
      </c>
      <c r="H27" s="58">
        <v>66</v>
      </c>
      <c r="I27" s="59">
        <v>24.52</v>
      </c>
      <c r="J27" s="58">
        <v>312.19</v>
      </c>
      <c r="K27" s="58">
        <v>4.67</v>
      </c>
      <c r="L27" s="58">
        <v>19.73</v>
      </c>
      <c r="M27" s="58">
        <v>59.22</v>
      </c>
    </row>
    <row r="28" spans="1:13" ht="15">
      <c r="A28" s="6"/>
      <c r="B28" s="6"/>
      <c r="C28" s="6"/>
      <c r="D28" s="6"/>
      <c r="E28" s="57">
        <v>45882.916666666664</v>
      </c>
      <c r="F28" s="58">
        <v>1.4999999999999999E-2</v>
      </c>
      <c r="G28" s="58">
        <v>1.0999999999999999E-2</v>
      </c>
      <c r="H28" s="58">
        <v>139</v>
      </c>
      <c r="I28" s="59">
        <v>24.46</v>
      </c>
      <c r="J28" s="58">
        <v>317.76</v>
      </c>
      <c r="K28" s="58">
        <v>3.74</v>
      </c>
      <c r="L28" s="58">
        <v>19.059999999999999</v>
      </c>
      <c r="M28" s="58">
        <v>54.12</v>
      </c>
    </row>
    <row r="29" spans="1:13" ht="15">
      <c r="A29" s="6"/>
      <c r="B29" s="6"/>
      <c r="C29" s="6"/>
      <c r="D29" s="6"/>
      <c r="E29" s="57">
        <v>45882.958333333336</v>
      </c>
      <c r="F29" s="58">
        <v>1.0999999999999999E-2</v>
      </c>
      <c r="G29" s="58">
        <v>1.2999999999999999E-2</v>
      </c>
      <c r="H29" s="58">
        <v>58</v>
      </c>
      <c r="I29" s="59">
        <v>24.47</v>
      </c>
      <c r="J29" s="58">
        <v>336.94</v>
      </c>
      <c r="K29" s="58">
        <v>3.14</v>
      </c>
      <c r="L29" s="58">
        <v>18.59</v>
      </c>
      <c r="M29" s="58">
        <v>55.8</v>
      </c>
    </row>
    <row r="30" spans="1:13" ht="15.75" thickBot="1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5.75" thickBot="1">
      <c r="A31" s="6"/>
      <c r="B31" s="6"/>
      <c r="C31" s="25" t="s">
        <v>25</v>
      </c>
      <c r="D31" s="26"/>
      <c r="E31" s="27"/>
      <c r="F31" s="2">
        <f>AVERAGE(F6:F29)</f>
        <v>2.7208333333333338E-2</v>
      </c>
      <c r="G31" s="32">
        <f>AVERAGE(G6:G29)</f>
        <v>9.4166666666666687E-3</v>
      </c>
      <c r="H31" s="36">
        <f>AVERAGE(H6:H29)</f>
        <v>45.208333333333336</v>
      </c>
      <c r="I31" s="21"/>
      <c r="J31" s="21"/>
      <c r="K31" s="22"/>
      <c r="L31" s="6"/>
      <c r="M31" s="6"/>
    </row>
    <row r="32" spans="1:13" ht="15.75" thickBot="1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5.75" thickBo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thickBot="1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26.25" thickBot="1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5.75" thickBot="1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5.75" thickBot="1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5.75" thickBot="1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ht="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8" priority="1" operator="greaterThan">
      <formula>$K$32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E309D-0F1E-4DFA-ACB9-C93B2F09FE0E}">
  <dimension ref="A1:M39"/>
  <sheetViews>
    <sheetView topLeftCell="A13" workbookViewId="0">
      <selection activeCell="E6" sqref="E6:M29"/>
    </sheetView>
  </sheetViews>
  <sheetFormatPr baseColWidth="10" defaultRowHeight="14.25"/>
  <cols>
    <col min="5" max="5" width="18.25" customWidth="1"/>
  </cols>
  <sheetData>
    <row r="1" spans="1:13" ht="21.75" thickBot="1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ht="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5.75" thickBot="1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thickBot="1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5.75" thickBot="1">
      <c r="A5" s="6"/>
      <c r="B5" s="9" t="s">
        <v>3</v>
      </c>
      <c r="C5" s="11">
        <v>45883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ht="15">
      <c r="A6" s="6"/>
      <c r="B6" s="6"/>
      <c r="C6" s="6"/>
      <c r="D6" s="6"/>
      <c r="E6" s="57">
        <v>45883</v>
      </c>
      <c r="F6" s="58">
        <v>2.1999999999999999E-2</v>
      </c>
      <c r="G6" s="58">
        <v>5.0000000000000001E-3</v>
      </c>
      <c r="H6" s="58">
        <v>66</v>
      </c>
      <c r="I6" s="59">
        <v>24.47</v>
      </c>
      <c r="J6" s="58">
        <v>36.479999999999997</v>
      </c>
      <c r="K6" s="58">
        <v>3.11</v>
      </c>
      <c r="L6" s="58">
        <v>18.25</v>
      </c>
      <c r="M6" s="58">
        <v>61.35</v>
      </c>
    </row>
    <row r="7" spans="1:13" ht="15.75" thickBot="1">
      <c r="A7" s="6"/>
      <c r="B7" s="6"/>
      <c r="C7" s="6"/>
      <c r="D7" s="6"/>
      <c r="E7" s="57">
        <v>45883.041666666664</v>
      </c>
      <c r="F7" s="58">
        <v>2.4E-2</v>
      </c>
      <c r="G7" s="58">
        <v>4.0000000000000001E-3</v>
      </c>
      <c r="H7" s="58">
        <v>90</v>
      </c>
      <c r="I7" s="59">
        <v>24.36</v>
      </c>
      <c r="J7" s="58">
        <v>41.2</v>
      </c>
      <c r="K7" s="58">
        <v>2.84</v>
      </c>
      <c r="L7" s="58">
        <v>17.82</v>
      </c>
      <c r="M7" s="58">
        <v>68.239999999999995</v>
      </c>
    </row>
    <row r="8" spans="1:13" ht="15.75" thickBot="1">
      <c r="A8" s="6"/>
      <c r="B8" s="43" t="s">
        <v>10</v>
      </c>
      <c r="C8" s="43"/>
      <c r="D8" s="6"/>
      <c r="E8" s="57">
        <v>45883.083333333336</v>
      </c>
      <c r="F8" s="58">
        <v>1.2E-2</v>
      </c>
      <c r="G8" s="58">
        <v>1.4999999999999999E-2</v>
      </c>
      <c r="H8" s="58">
        <v>37</v>
      </c>
      <c r="I8" s="59">
        <v>24.42</v>
      </c>
      <c r="J8" s="58">
        <v>47.42</v>
      </c>
      <c r="K8" s="58">
        <v>1.92</v>
      </c>
      <c r="L8" s="58">
        <v>17.350000000000001</v>
      </c>
      <c r="M8" s="58">
        <v>70.849999999999994</v>
      </c>
    </row>
    <row r="9" spans="1:13" ht="15.75" thickBot="1">
      <c r="A9" s="6"/>
      <c r="B9" s="12" t="s">
        <v>11</v>
      </c>
      <c r="C9" s="13" t="s">
        <v>12</v>
      </c>
      <c r="D9" s="6"/>
      <c r="E9" s="57">
        <v>45883.125</v>
      </c>
      <c r="F9" s="58">
        <v>1.2999999999999999E-2</v>
      </c>
      <c r="G9" s="58">
        <v>1.2999999999999999E-2</v>
      </c>
      <c r="H9" s="58">
        <v>43</v>
      </c>
      <c r="I9" s="59">
        <v>24.46</v>
      </c>
      <c r="J9" s="58">
        <v>31.39</v>
      </c>
      <c r="K9" s="58">
        <v>1.06</v>
      </c>
      <c r="L9" s="58">
        <v>17.010000000000002</v>
      </c>
      <c r="M9" s="58">
        <v>72.62</v>
      </c>
    </row>
    <row r="10" spans="1:13" ht="15.75" thickBot="1">
      <c r="A10" s="6"/>
      <c r="B10" s="14" t="s">
        <v>13</v>
      </c>
      <c r="C10" s="14" t="s">
        <v>14</v>
      </c>
      <c r="D10" s="6"/>
      <c r="E10" s="57">
        <v>45883.166666666664</v>
      </c>
      <c r="F10" s="58">
        <v>8.9999999999999993E-3</v>
      </c>
      <c r="G10" s="58">
        <v>1.6E-2</v>
      </c>
      <c r="H10" s="58">
        <v>46</v>
      </c>
      <c r="I10" s="59">
        <v>24.43</v>
      </c>
      <c r="J10" s="58">
        <v>144.29</v>
      </c>
      <c r="K10" s="58">
        <v>0.93</v>
      </c>
      <c r="L10" s="58">
        <v>16.72</v>
      </c>
      <c r="M10" s="58">
        <v>74.73</v>
      </c>
    </row>
    <row r="11" spans="1:13" ht="15.75" thickBot="1">
      <c r="A11" s="6"/>
      <c r="B11" s="14" t="s">
        <v>7</v>
      </c>
      <c r="C11" s="14" t="s">
        <v>15</v>
      </c>
      <c r="D11" s="6"/>
      <c r="E11" s="57">
        <v>45883.208333333336</v>
      </c>
      <c r="F11" s="58">
        <v>8.0000000000000002E-3</v>
      </c>
      <c r="G11" s="58">
        <v>1.4E-2</v>
      </c>
      <c r="H11" s="58">
        <v>58</v>
      </c>
      <c r="I11" s="59">
        <v>24.35</v>
      </c>
      <c r="J11" s="58">
        <v>240.51</v>
      </c>
      <c r="K11" s="58">
        <v>1.58</v>
      </c>
      <c r="L11" s="58">
        <v>16.47</v>
      </c>
      <c r="M11" s="58">
        <v>73.260000000000005</v>
      </c>
    </row>
    <row r="12" spans="1:13" ht="15.75" thickBot="1">
      <c r="A12" s="6"/>
      <c r="B12" s="14" t="s">
        <v>8</v>
      </c>
      <c r="C12" s="14" t="s">
        <v>16</v>
      </c>
      <c r="D12" s="6"/>
      <c r="E12" s="57">
        <v>45883.25</v>
      </c>
      <c r="F12" s="58">
        <v>8.0000000000000002E-3</v>
      </c>
      <c r="G12" s="58">
        <v>1.4999999999999999E-2</v>
      </c>
      <c r="H12" s="58">
        <v>44</v>
      </c>
      <c r="I12" s="59">
        <v>24.37</v>
      </c>
      <c r="J12" s="58">
        <v>221.82</v>
      </c>
      <c r="K12" s="58">
        <v>1.55</v>
      </c>
      <c r="L12" s="58">
        <v>16.149999999999999</v>
      </c>
      <c r="M12" s="58">
        <v>75.52</v>
      </c>
    </row>
    <row r="13" spans="1:13" ht="15.75" thickBot="1">
      <c r="A13" s="6"/>
      <c r="B13" s="14" t="s">
        <v>9</v>
      </c>
      <c r="C13" s="14" t="s">
        <v>17</v>
      </c>
      <c r="D13" s="6"/>
      <c r="E13" s="57">
        <v>45883.291666666664</v>
      </c>
      <c r="F13" s="58">
        <v>1.2999999999999999E-2</v>
      </c>
      <c r="G13" s="58">
        <v>1.0999999999999999E-2</v>
      </c>
      <c r="H13" s="58">
        <v>58</v>
      </c>
      <c r="I13" s="59">
        <v>24.32</v>
      </c>
      <c r="J13" s="58">
        <v>205.45</v>
      </c>
      <c r="K13" s="58">
        <v>1.29</v>
      </c>
      <c r="L13" s="58">
        <v>17.260000000000002</v>
      </c>
      <c r="M13" s="58">
        <v>68.81</v>
      </c>
    </row>
    <row r="14" spans="1:13" ht="15.75" thickBot="1">
      <c r="A14" s="6"/>
      <c r="B14" s="14" t="s">
        <v>18</v>
      </c>
      <c r="C14" s="14" t="s">
        <v>19</v>
      </c>
      <c r="D14" s="6"/>
      <c r="E14" s="57">
        <v>45883.333333333336</v>
      </c>
      <c r="F14" s="58">
        <v>2.1000000000000001E-2</v>
      </c>
      <c r="G14" s="58">
        <v>0.01</v>
      </c>
      <c r="H14" s="58">
        <v>167</v>
      </c>
      <c r="I14" s="59">
        <v>24.21</v>
      </c>
      <c r="J14" s="58">
        <v>242.8</v>
      </c>
      <c r="K14" s="58">
        <v>1.37</v>
      </c>
      <c r="L14" s="58">
        <v>18.95</v>
      </c>
      <c r="M14" s="58">
        <v>61.93</v>
      </c>
    </row>
    <row r="15" spans="1:13" ht="30.75" thickBot="1">
      <c r="A15" s="6"/>
      <c r="B15" s="15">
        <v>0</v>
      </c>
      <c r="C15" s="16" t="s">
        <v>20</v>
      </c>
      <c r="D15" s="6"/>
      <c r="E15" s="57">
        <v>45883.375</v>
      </c>
      <c r="F15" s="58">
        <v>3.1E-2</v>
      </c>
      <c r="G15" s="58">
        <v>8.9999999999999993E-3</v>
      </c>
      <c r="H15" s="58">
        <v>107</v>
      </c>
      <c r="I15" s="59">
        <v>24.06</v>
      </c>
      <c r="J15" s="58">
        <v>228.73</v>
      </c>
      <c r="K15" s="58">
        <v>1.53</v>
      </c>
      <c r="L15" s="58">
        <v>20.47</v>
      </c>
      <c r="M15" s="58">
        <v>55.78</v>
      </c>
    </row>
    <row r="16" spans="1:13" ht="15.75" thickBot="1">
      <c r="A16" s="6"/>
      <c r="B16" s="14" t="s">
        <v>21</v>
      </c>
      <c r="C16" s="14" t="s">
        <v>22</v>
      </c>
      <c r="D16" s="6"/>
      <c r="E16" s="57">
        <v>45883.416666666664</v>
      </c>
      <c r="F16" s="58">
        <v>4.1000000000000002E-2</v>
      </c>
      <c r="G16" s="58">
        <v>1.0999999999999999E-2</v>
      </c>
      <c r="H16" s="58">
        <v>243</v>
      </c>
      <c r="I16" s="59">
        <v>24.25</v>
      </c>
      <c r="J16" s="58">
        <v>236.89</v>
      </c>
      <c r="K16" s="58">
        <v>1.6</v>
      </c>
      <c r="L16" s="58">
        <v>22.76</v>
      </c>
      <c r="M16" s="58">
        <v>46.8</v>
      </c>
    </row>
    <row r="17" spans="1:13" ht="15">
      <c r="A17" s="6"/>
      <c r="B17" s="6"/>
      <c r="C17" s="6"/>
      <c r="D17" s="6"/>
      <c r="E17" s="57">
        <v>45883.458333333336</v>
      </c>
      <c r="F17" s="58">
        <v>5.3999999999999999E-2</v>
      </c>
      <c r="G17" s="58">
        <v>0.01</v>
      </c>
      <c r="H17" s="58">
        <v>154</v>
      </c>
      <c r="I17" s="59">
        <v>24.72</v>
      </c>
      <c r="J17" s="58">
        <v>294.95999999999998</v>
      </c>
      <c r="K17" s="58">
        <v>1.87</v>
      </c>
      <c r="L17" s="58">
        <v>24.91</v>
      </c>
      <c r="M17" s="58">
        <v>34.65</v>
      </c>
    </row>
    <row r="18" spans="1:13" ht="15.75" thickBot="1">
      <c r="A18" s="6"/>
      <c r="B18" s="6"/>
      <c r="C18" s="6"/>
      <c r="D18" s="6"/>
      <c r="E18" s="57">
        <v>45883.5</v>
      </c>
      <c r="F18" s="58">
        <v>5.2999999999999999E-2</v>
      </c>
      <c r="G18" s="58">
        <v>7.0000000000000001E-3</v>
      </c>
      <c r="H18" s="58">
        <v>62</v>
      </c>
      <c r="I18" s="59">
        <v>25.37</v>
      </c>
      <c r="J18" s="58">
        <v>278.67</v>
      </c>
      <c r="K18" s="58">
        <v>2.04</v>
      </c>
      <c r="L18" s="58">
        <v>26.66</v>
      </c>
      <c r="M18" s="58">
        <v>27.32</v>
      </c>
    </row>
    <row r="19" spans="1:13" ht="15">
      <c r="A19" s="6"/>
      <c r="B19" s="44"/>
      <c r="C19" s="45" t="s">
        <v>23</v>
      </c>
      <c r="D19" s="6"/>
      <c r="E19" s="57">
        <v>45883.541666666664</v>
      </c>
      <c r="F19" s="58">
        <v>5.1999999999999998E-2</v>
      </c>
      <c r="G19" s="58">
        <v>7.0000000000000001E-3</v>
      </c>
      <c r="H19" s="58">
        <v>35</v>
      </c>
      <c r="I19" s="59">
        <v>25.93</v>
      </c>
      <c r="J19" s="58">
        <v>342.73</v>
      </c>
      <c r="K19" s="58">
        <v>1.9</v>
      </c>
      <c r="L19" s="58">
        <v>28.08</v>
      </c>
      <c r="M19" s="58">
        <v>28.02</v>
      </c>
    </row>
    <row r="20" spans="1:13" ht="15.75" thickBot="1">
      <c r="A20" s="6"/>
      <c r="B20" s="40"/>
      <c r="C20" s="46"/>
      <c r="D20" s="6"/>
      <c r="E20" s="57">
        <v>45883.583333333336</v>
      </c>
      <c r="F20" s="58">
        <v>4.1000000000000002E-2</v>
      </c>
      <c r="G20" s="58">
        <v>6.0000000000000001E-3</v>
      </c>
      <c r="H20" s="58">
        <v>50</v>
      </c>
      <c r="I20" s="59">
        <v>26.15</v>
      </c>
      <c r="J20" s="58">
        <v>307.18</v>
      </c>
      <c r="K20" s="58">
        <v>2.67</v>
      </c>
      <c r="L20" s="58">
        <v>29.01</v>
      </c>
      <c r="M20" s="58">
        <v>24.24</v>
      </c>
    </row>
    <row r="21" spans="1:13" ht="15">
      <c r="A21" s="6"/>
      <c r="B21" s="37"/>
      <c r="C21" s="39" t="s">
        <v>24</v>
      </c>
      <c r="D21" s="6"/>
      <c r="E21" s="57">
        <v>45883.625</v>
      </c>
      <c r="F21" s="58">
        <v>3.5999999999999997E-2</v>
      </c>
      <c r="G21" s="58">
        <v>6.0000000000000001E-3</v>
      </c>
      <c r="H21" s="58">
        <v>51</v>
      </c>
      <c r="I21" s="59">
        <v>26.19</v>
      </c>
      <c r="J21" s="58">
        <v>305.14999999999998</v>
      </c>
      <c r="K21" s="58">
        <v>3.8</v>
      </c>
      <c r="L21" s="58">
        <v>29.15</v>
      </c>
      <c r="M21" s="58">
        <v>21.31</v>
      </c>
    </row>
    <row r="22" spans="1:13" ht="15.75" thickBot="1">
      <c r="A22" s="6"/>
      <c r="B22" s="38"/>
      <c r="C22" s="40"/>
      <c r="D22" s="6"/>
      <c r="E22" s="57">
        <v>45883.666666666664</v>
      </c>
      <c r="F22" s="58">
        <v>3.5000000000000003E-2</v>
      </c>
      <c r="G22" s="58">
        <v>6.0000000000000001E-3</v>
      </c>
      <c r="H22" s="58">
        <v>43</v>
      </c>
      <c r="I22" s="59">
        <v>26.4</v>
      </c>
      <c r="J22" s="58">
        <v>346.03</v>
      </c>
      <c r="K22" s="58">
        <v>4.9000000000000004</v>
      </c>
      <c r="L22" s="58">
        <v>28.19</v>
      </c>
      <c r="M22" s="58">
        <v>24.36</v>
      </c>
    </row>
    <row r="23" spans="1:13" ht="15">
      <c r="A23" s="6"/>
      <c r="B23" s="6"/>
      <c r="C23" s="6"/>
      <c r="D23" s="6"/>
      <c r="E23" s="57">
        <v>45883.708333333336</v>
      </c>
      <c r="F23" s="58">
        <v>3.5000000000000003E-2</v>
      </c>
      <c r="G23" s="58">
        <v>8.0000000000000002E-3</v>
      </c>
      <c r="H23" s="58">
        <v>29</v>
      </c>
      <c r="I23" s="59">
        <v>26.62</v>
      </c>
      <c r="J23" s="58">
        <v>323.05</v>
      </c>
      <c r="K23" s="58">
        <v>4.63</v>
      </c>
      <c r="L23" s="58">
        <v>27.77</v>
      </c>
      <c r="M23" s="58">
        <v>26.65</v>
      </c>
    </row>
    <row r="24" spans="1:13" ht="15">
      <c r="A24" s="6"/>
      <c r="B24" s="6"/>
      <c r="C24" s="6"/>
      <c r="D24" s="6"/>
      <c r="E24" s="57">
        <v>45883.75</v>
      </c>
      <c r="F24" s="58">
        <v>0.03</v>
      </c>
      <c r="G24" s="58">
        <v>8.0000000000000002E-3</v>
      </c>
      <c r="H24" s="58">
        <v>30</v>
      </c>
      <c r="I24" s="59">
        <v>26.44</v>
      </c>
      <c r="J24" s="58">
        <v>316.47000000000003</v>
      </c>
      <c r="K24" s="58">
        <v>5.07</v>
      </c>
      <c r="L24" s="58">
        <v>26.37</v>
      </c>
      <c r="M24" s="58">
        <v>31.43</v>
      </c>
    </row>
    <row r="25" spans="1:13" ht="15">
      <c r="A25" s="6"/>
      <c r="B25" s="6"/>
      <c r="C25" s="6"/>
      <c r="D25" s="6"/>
      <c r="E25" s="57">
        <v>45883.791666666664</v>
      </c>
      <c r="F25" s="58">
        <v>2.5999999999999999E-2</v>
      </c>
      <c r="G25" s="58">
        <v>8.9999999999999993E-3</v>
      </c>
      <c r="H25" s="58">
        <v>44</v>
      </c>
      <c r="I25" s="59">
        <v>25.24</v>
      </c>
      <c r="J25" s="58">
        <v>338.83</v>
      </c>
      <c r="K25" s="58">
        <v>5.73</v>
      </c>
      <c r="L25" s="58">
        <v>23.28</v>
      </c>
      <c r="M25" s="58">
        <v>50.82</v>
      </c>
    </row>
    <row r="26" spans="1:13" ht="15">
      <c r="A26" s="6"/>
      <c r="B26" s="6"/>
      <c r="C26" s="6"/>
      <c r="D26" s="6"/>
      <c r="E26" s="57">
        <v>45883.833333333336</v>
      </c>
      <c r="F26" s="58">
        <v>2.5999999999999999E-2</v>
      </c>
      <c r="G26" s="58">
        <v>8.9999999999999993E-3</v>
      </c>
      <c r="H26" s="58">
        <v>57</v>
      </c>
      <c r="I26" s="59">
        <v>24.67</v>
      </c>
      <c r="J26" s="58">
        <v>320.94</v>
      </c>
      <c r="K26" s="58">
        <v>4.84</v>
      </c>
      <c r="L26" s="58">
        <v>21.65</v>
      </c>
      <c r="M26" s="58">
        <v>56.29</v>
      </c>
    </row>
    <row r="27" spans="1:13" ht="15">
      <c r="A27" s="6"/>
      <c r="B27" s="6"/>
      <c r="C27" s="6"/>
      <c r="D27" s="6"/>
      <c r="E27" s="57">
        <v>45883.875</v>
      </c>
      <c r="F27" s="58">
        <v>2.5999999999999999E-2</v>
      </c>
      <c r="G27" s="58">
        <v>8.0000000000000002E-3</v>
      </c>
      <c r="H27" s="58">
        <v>44</v>
      </c>
      <c r="I27" s="59">
        <v>24.62</v>
      </c>
      <c r="J27" s="58">
        <v>348.97</v>
      </c>
      <c r="K27" s="58">
        <v>4.57</v>
      </c>
      <c r="L27" s="58">
        <v>20.350000000000001</v>
      </c>
      <c r="M27" s="58">
        <v>63.07</v>
      </c>
    </row>
    <row r="28" spans="1:13" ht="15">
      <c r="A28" s="6"/>
      <c r="B28" s="6"/>
      <c r="C28" s="6"/>
      <c r="D28" s="6"/>
      <c r="E28" s="57">
        <v>45883.916666666664</v>
      </c>
      <c r="F28" s="58">
        <v>2.1000000000000001E-2</v>
      </c>
      <c r="G28" s="58">
        <v>1.2E-2</v>
      </c>
      <c r="H28" s="58">
        <v>34</v>
      </c>
      <c r="I28" s="59">
        <v>24.5</v>
      </c>
      <c r="J28" s="58">
        <v>40.9</v>
      </c>
      <c r="K28" s="58">
        <v>3.98</v>
      </c>
      <c r="L28" s="58">
        <v>19.64</v>
      </c>
      <c r="M28" s="58">
        <v>65.349999999999994</v>
      </c>
    </row>
    <row r="29" spans="1:13" ht="15">
      <c r="A29" s="6"/>
      <c r="B29" s="6"/>
      <c r="C29" s="6"/>
      <c r="D29" s="6"/>
      <c r="E29" s="57">
        <v>45883.958333333336</v>
      </c>
      <c r="F29" s="58">
        <v>1.7999999999999999E-2</v>
      </c>
      <c r="G29" s="58">
        <v>1.4E-2</v>
      </c>
      <c r="H29" s="58">
        <v>37</v>
      </c>
      <c r="I29" s="59">
        <v>24.45</v>
      </c>
      <c r="J29" s="58">
        <v>39.18</v>
      </c>
      <c r="K29" s="58">
        <v>3.87</v>
      </c>
      <c r="L29" s="58">
        <v>19.12</v>
      </c>
      <c r="M29" s="58">
        <v>66.989999999999995</v>
      </c>
    </row>
    <row r="30" spans="1:13" ht="15.75" thickBot="1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5.75" thickBot="1">
      <c r="A31" s="6"/>
      <c r="B31" s="6"/>
      <c r="C31" s="25" t="s">
        <v>25</v>
      </c>
      <c r="D31" s="26"/>
      <c r="E31" s="27"/>
      <c r="F31" s="2">
        <f>AVERAGE(F6:F29)</f>
        <v>2.7291666666666672E-2</v>
      </c>
      <c r="G31" s="32">
        <f>AVERAGE(G6:G29)</f>
        <v>9.7083333333333362E-3</v>
      </c>
      <c r="H31" s="36">
        <f>AVERAGE(H6:H29)</f>
        <v>67.875</v>
      </c>
      <c r="I31" s="21"/>
      <c r="J31" s="21"/>
      <c r="K31" s="22"/>
      <c r="L31" s="6"/>
      <c r="M31" s="6"/>
    </row>
    <row r="32" spans="1:13" ht="15.75" thickBot="1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5.75" thickBo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thickBot="1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26.25" thickBot="1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5.75" thickBot="1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5.75" thickBot="1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5.75" thickBot="1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ht="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7" priority="1" operator="greaterThan">
      <formula>$K$32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C9717-6736-4A4F-A293-61ECFAD19817}">
  <dimension ref="A1:M39"/>
  <sheetViews>
    <sheetView workbookViewId="0">
      <selection activeCell="E6" sqref="E6"/>
    </sheetView>
  </sheetViews>
  <sheetFormatPr baseColWidth="10" defaultRowHeight="14.25"/>
  <cols>
    <col min="5" max="5" width="18.875" customWidth="1"/>
  </cols>
  <sheetData>
    <row r="1" spans="1:13" ht="21.75" thickBot="1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ht="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5.75" thickBot="1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thickBot="1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5.75" thickBot="1">
      <c r="A5" s="6"/>
      <c r="B5" s="9" t="s">
        <v>3</v>
      </c>
      <c r="C5" s="11">
        <v>45884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ht="15">
      <c r="A6" s="6"/>
      <c r="B6" s="6"/>
      <c r="C6" s="6"/>
      <c r="D6" s="6"/>
      <c r="E6" s="57">
        <v>45884</v>
      </c>
      <c r="F6" s="58">
        <v>2.1000000000000001E-2</v>
      </c>
      <c r="G6" s="58">
        <v>0.01</v>
      </c>
      <c r="H6" s="58" t="s">
        <v>8</v>
      </c>
      <c r="I6" s="59">
        <v>24.56</v>
      </c>
      <c r="J6" s="58">
        <v>28.78</v>
      </c>
      <c r="K6" s="58">
        <v>2.72</v>
      </c>
      <c r="L6" s="58">
        <v>18.579999999999998</v>
      </c>
      <c r="M6" s="58">
        <v>68.72</v>
      </c>
    </row>
    <row r="7" spans="1:13" ht="15.75" thickBot="1">
      <c r="A7" s="6"/>
      <c r="B7" s="6"/>
      <c r="C7" s="6"/>
      <c r="D7" s="6"/>
      <c r="E7" s="57">
        <v>45884.041666666664</v>
      </c>
      <c r="F7" s="58">
        <v>2.5000000000000001E-2</v>
      </c>
      <c r="G7" s="58">
        <v>7.0000000000000001E-3</v>
      </c>
      <c r="H7" s="58" t="s">
        <v>8</v>
      </c>
      <c r="I7" s="59">
        <v>24.52</v>
      </c>
      <c r="J7" s="58">
        <v>33.85</v>
      </c>
      <c r="K7" s="58">
        <v>2.0499999999999998</v>
      </c>
      <c r="L7" s="58">
        <v>18.63</v>
      </c>
      <c r="M7" s="58">
        <v>67.52</v>
      </c>
    </row>
    <row r="8" spans="1:13" ht="15.75" thickBot="1">
      <c r="A8" s="6"/>
      <c r="B8" s="43" t="s">
        <v>10</v>
      </c>
      <c r="C8" s="43"/>
      <c r="D8" s="6"/>
      <c r="E8" s="57">
        <v>45884.083333333336</v>
      </c>
      <c r="F8" s="58">
        <v>2.7E-2</v>
      </c>
      <c r="G8" s="58">
        <v>5.0000000000000001E-3</v>
      </c>
      <c r="H8" s="58" t="s">
        <v>8</v>
      </c>
      <c r="I8" s="59">
        <v>24.59</v>
      </c>
      <c r="J8" s="58">
        <v>66.53</v>
      </c>
      <c r="K8" s="58">
        <v>2.31</v>
      </c>
      <c r="L8" s="58">
        <v>18.190000000000001</v>
      </c>
      <c r="M8" s="58">
        <v>71.260000000000005</v>
      </c>
    </row>
    <row r="9" spans="1:13" ht="15.75" thickBot="1">
      <c r="A9" s="6"/>
      <c r="B9" s="12" t="s">
        <v>11</v>
      </c>
      <c r="C9" s="13" t="s">
        <v>12</v>
      </c>
      <c r="D9" s="6"/>
      <c r="E9" s="57">
        <v>45884.125</v>
      </c>
      <c r="F9" s="58">
        <v>1.6E-2</v>
      </c>
      <c r="G9" s="58">
        <v>1.0999999999999999E-2</v>
      </c>
      <c r="H9" s="58" t="s">
        <v>8</v>
      </c>
      <c r="I9" s="59">
        <v>24.64</v>
      </c>
      <c r="J9" s="58">
        <v>211.95</v>
      </c>
      <c r="K9" s="58">
        <v>1.91</v>
      </c>
      <c r="L9" s="58">
        <v>17.39</v>
      </c>
      <c r="M9" s="58">
        <v>71.78</v>
      </c>
    </row>
    <row r="10" spans="1:13" ht="15.75" thickBot="1">
      <c r="A10" s="6"/>
      <c r="B10" s="14" t="s">
        <v>13</v>
      </c>
      <c r="C10" s="14" t="s">
        <v>14</v>
      </c>
      <c r="D10" s="6"/>
      <c r="E10" s="57">
        <v>45884.166666666664</v>
      </c>
      <c r="F10" s="58">
        <v>1.6E-2</v>
      </c>
      <c r="G10" s="58">
        <v>1.0999999999999999E-2</v>
      </c>
      <c r="H10" s="58" t="s">
        <v>8</v>
      </c>
      <c r="I10" s="59">
        <v>24.5</v>
      </c>
      <c r="J10" s="58">
        <v>263.95</v>
      </c>
      <c r="K10" s="58">
        <v>1.57</v>
      </c>
      <c r="L10" s="58">
        <v>16.760000000000002</v>
      </c>
      <c r="M10" s="58">
        <v>73.75</v>
      </c>
    </row>
    <row r="11" spans="1:13" ht="15.75" thickBot="1">
      <c r="A11" s="6"/>
      <c r="B11" s="14" t="s">
        <v>7</v>
      </c>
      <c r="C11" s="14" t="s">
        <v>15</v>
      </c>
      <c r="D11" s="6"/>
      <c r="E11" s="57">
        <v>45884.208333333336</v>
      </c>
      <c r="F11" s="58">
        <v>1.7000000000000001E-2</v>
      </c>
      <c r="G11" s="58">
        <v>0.01</v>
      </c>
      <c r="H11" s="58" t="s">
        <v>8</v>
      </c>
      <c r="I11" s="59">
        <v>24.53</v>
      </c>
      <c r="J11" s="58">
        <v>255.24</v>
      </c>
      <c r="K11" s="58">
        <v>1.18</v>
      </c>
      <c r="L11" s="58">
        <v>16.21</v>
      </c>
      <c r="M11" s="58">
        <v>75.95</v>
      </c>
    </row>
    <row r="12" spans="1:13" ht="15.75" thickBot="1">
      <c r="A12" s="6"/>
      <c r="B12" s="14" t="s">
        <v>8</v>
      </c>
      <c r="C12" s="14" t="s">
        <v>16</v>
      </c>
      <c r="D12" s="6"/>
      <c r="E12" s="57">
        <v>45884.25</v>
      </c>
      <c r="F12" s="58">
        <v>1.0999999999999999E-2</v>
      </c>
      <c r="G12" s="58">
        <v>1.4E-2</v>
      </c>
      <c r="H12" s="58" t="s">
        <v>8</v>
      </c>
      <c r="I12" s="59">
        <v>24.58</v>
      </c>
      <c r="J12" s="58">
        <v>111.79</v>
      </c>
      <c r="K12" s="58">
        <v>0.73</v>
      </c>
      <c r="L12" s="58">
        <v>16.21</v>
      </c>
      <c r="M12" s="58">
        <v>76.209999999999994</v>
      </c>
    </row>
    <row r="13" spans="1:13" ht="15.75" thickBot="1">
      <c r="A13" s="6"/>
      <c r="B13" s="14" t="s">
        <v>9</v>
      </c>
      <c r="C13" s="14" t="s">
        <v>17</v>
      </c>
      <c r="D13" s="6"/>
      <c r="E13" s="57">
        <v>45884.291666666664</v>
      </c>
      <c r="F13" s="58">
        <v>8.9999999999999993E-3</v>
      </c>
      <c r="G13" s="58">
        <v>1.7999999999999999E-2</v>
      </c>
      <c r="H13" s="58" t="s">
        <v>8</v>
      </c>
      <c r="I13" s="59">
        <v>24.62</v>
      </c>
      <c r="J13" s="58">
        <v>303.05</v>
      </c>
      <c r="K13" s="58">
        <v>0.95</v>
      </c>
      <c r="L13" s="58">
        <v>17.79</v>
      </c>
      <c r="M13" s="58">
        <v>69.290000000000006</v>
      </c>
    </row>
    <row r="14" spans="1:13" ht="15.75" thickBot="1">
      <c r="A14" s="6"/>
      <c r="B14" s="14" t="s">
        <v>18</v>
      </c>
      <c r="C14" s="14" t="s">
        <v>19</v>
      </c>
      <c r="D14" s="6"/>
      <c r="E14" s="57">
        <v>45884.333333333336</v>
      </c>
      <c r="F14" s="58">
        <v>1.9E-2</v>
      </c>
      <c r="G14" s="58">
        <v>1.7000000000000001E-2</v>
      </c>
      <c r="H14" s="58" t="s">
        <v>8</v>
      </c>
      <c r="I14" s="59">
        <v>24.47</v>
      </c>
      <c r="J14" s="58">
        <v>240.44</v>
      </c>
      <c r="K14" s="58">
        <v>1.2</v>
      </c>
      <c r="L14" s="58">
        <v>19.5</v>
      </c>
      <c r="M14" s="58">
        <v>61.86</v>
      </c>
    </row>
    <row r="15" spans="1:13" ht="30.75" thickBot="1">
      <c r="A15" s="6"/>
      <c r="B15" s="15">
        <v>0</v>
      </c>
      <c r="C15" s="16" t="s">
        <v>20</v>
      </c>
      <c r="D15" s="6"/>
      <c r="E15" s="57">
        <v>45884.375</v>
      </c>
      <c r="F15" s="58">
        <v>2.9000000000000001E-2</v>
      </c>
      <c r="G15" s="58">
        <v>1.4999999999999999E-2</v>
      </c>
      <c r="H15" s="58" t="s">
        <v>8</v>
      </c>
      <c r="I15" s="59">
        <v>24.39</v>
      </c>
      <c r="J15" s="58">
        <v>268.64999999999998</v>
      </c>
      <c r="K15" s="58">
        <v>1.55</v>
      </c>
      <c r="L15" s="58">
        <v>21.58</v>
      </c>
      <c r="M15" s="58">
        <v>53.91</v>
      </c>
    </row>
    <row r="16" spans="1:13" ht="15.75" thickBot="1">
      <c r="A16" s="6"/>
      <c r="B16" s="14" t="s">
        <v>21</v>
      </c>
      <c r="C16" s="14" t="s">
        <v>22</v>
      </c>
      <c r="D16" s="6"/>
      <c r="E16" s="57">
        <v>45884.416666666664</v>
      </c>
      <c r="F16" s="58">
        <v>4.4999999999999998E-2</v>
      </c>
      <c r="G16" s="58">
        <v>8.9999999999999993E-3</v>
      </c>
      <c r="H16" s="58" t="s">
        <v>8</v>
      </c>
      <c r="I16" s="59">
        <v>24.5</v>
      </c>
      <c r="J16" s="58">
        <v>261.3</v>
      </c>
      <c r="K16" s="58">
        <v>1.83</v>
      </c>
      <c r="L16" s="58">
        <v>23.12</v>
      </c>
      <c r="M16" s="58">
        <v>48.4</v>
      </c>
    </row>
    <row r="17" spans="1:13" ht="15">
      <c r="A17" s="6"/>
      <c r="B17" s="6"/>
      <c r="C17" s="6"/>
      <c r="D17" s="6"/>
      <c r="E17" s="57">
        <v>45884.458333333336</v>
      </c>
      <c r="F17" s="58">
        <v>5.3999999999999999E-2</v>
      </c>
      <c r="G17" s="58">
        <v>8.0000000000000002E-3</v>
      </c>
      <c r="H17" s="58" t="s">
        <v>8</v>
      </c>
      <c r="I17" s="59">
        <v>24.64</v>
      </c>
      <c r="J17" s="58">
        <v>28.42</v>
      </c>
      <c r="K17" s="58">
        <v>1.91</v>
      </c>
      <c r="L17" s="58">
        <v>25.23</v>
      </c>
      <c r="M17" s="58">
        <v>40.35</v>
      </c>
    </row>
    <row r="18" spans="1:13" ht="15.75" thickBot="1">
      <c r="A18" s="6"/>
      <c r="B18" s="6"/>
      <c r="C18" s="6"/>
      <c r="D18" s="6"/>
      <c r="E18" s="57">
        <v>45884.5</v>
      </c>
      <c r="F18" s="58">
        <v>5.8999999999999997E-2</v>
      </c>
      <c r="G18" s="58">
        <v>6.0000000000000001E-3</v>
      </c>
      <c r="H18" s="58" t="s">
        <v>8</v>
      </c>
      <c r="I18" s="59">
        <v>24.95</v>
      </c>
      <c r="J18" s="58">
        <v>319.8</v>
      </c>
      <c r="K18" s="58">
        <v>2.2200000000000002</v>
      </c>
      <c r="L18" s="58">
        <v>26.3</v>
      </c>
      <c r="M18" s="58">
        <v>34.03</v>
      </c>
    </row>
    <row r="19" spans="1:13" ht="15">
      <c r="A19" s="6"/>
      <c r="B19" s="44"/>
      <c r="C19" s="45" t="s">
        <v>23</v>
      </c>
      <c r="D19" s="6"/>
      <c r="E19" s="57">
        <v>45884.541666666664</v>
      </c>
      <c r="F19" s="58">
        <v>5.2999999999999999E-2</v>
      </c>
      <c r="G19" s="58">
        <v>6.0000000000000001E-3</v>
      </c>
      <c r="H19" s="58" t="s">
        <v>8</v>
      </c>
      <c r="I19" s="59">
        <v>25.4</v>
      </c>
      <c r="J19" s="58">
        <v>249.47</v>
      </c>
      <c r="K19" s="58">
        <v>2.2000000000000002</v>
      </c>
      <c r="L19" s="58">
        <v>27.87</v>
      </c>
      <c r="M19" s="58">
        <v>26.75</v>
      </c>
    </row>
    <row r="20" spans="1:13" ht="15.75" thickBot="1">
      <c r="A20" s="6"/>
      <c r="B20" s="40"/>
      <c r="C20" s="46"/>
      <c r="D20" s="6"/>
      <c r="E20" s="57">
        <v>45884.583333333336</v>
      </c>
      <c r="F20" s="58">
        <v>4.5999999999999999E-2</v>
      </c>
      <c r="G20" s="58">
        <v>8.9999999999999993E-3</v>
      </c>
      <c r="H20" s="58" t="s">
        <v>8</v>
      </c>
      <c r="I20" s="59">
        <v>25.73</v>
      </c>
      <c r="J20" s="58">
        <v>356.13</v>
      </c>
      <c r="K20" s="58">
        <v>4</v>
      </c>
      <c r="L20" s="58">
        <v>27.18</v>
      </c>
      <c r="M20" s="58">
        <v>32.17</v>
      </c>
    </row>
    <row r="21" spans="1:13" ht="15">
      <c r="A21" s="6"/>
      <c r="B21" s="37"/>
      <c r="C21" s="39" t="s">
        <v>24</v>
      </c>
      <c r="D21" s="6"/>
      <c r="E21" s="57">
        <v>45884.625</v>
      </c>
      <c r="F21" s="58">
        <v>3.7999999999999999E-2</v>
      </c>
      <c r="G21" s="58">
        <v>0.01</v>
      </c>
      <c r="H21" s="58" t="s">
        <v>8</v>
      </c>
      <c r="I21" s="59">
        <v>25.27</v>
      </c>
      <c r="J21" s="58">
        <v>35.19</v>
      </c>
      <c r="K21" s="58">
        <v>3.42</v>
      </c>
      <c r="L21" s="58">
        <v>27.07</v>
      </c>
      <c r="M21" s="58">
        <v>34.14</v>
      </c>
    </row>
    <row r="22" spans="1:13" ht="15.75" thickBot="1">
      <c r="A22" s="6"/>
      <c r="B22" s="38"/>
      <c r="C22" s="40"/>
      <c r="D22" s="6"/>
      <c r="E22" s="57">
        <v>45884.666666666664</v>
      </c>
      <c r="F22" s="58">
        <v>3.5000000000000003E-2</v>
      </c>
      <c r="G22" s="58">
        <v>8.9999999999999993E-3</v>
      </c>
      <c r="H22" s="58" t="s">
        <v>8</v>
      </c>
      <c r="I22" s="59">
        <v>25.16</v>
      </c>
      <c r="J22" s="58">
        <v>35.049999999999997</v>
      </c>
      <c r="K22" s="58">
        <v>2.94</v>
      </c>
      <c r="L22" s="58">
        <v>27.05</v>
      </c>
      <c r="M22" s="58">
        <v>34.950000000000003</v>
      </c>
    </row>
    <row r="23" spans="1:13" ht="15">
      <c r="A23" s="6"/>
      <c r="B23" s="6"/>
      <c r="C23" s="6"/>
      <c r="D23" s="6"/>
      <c r="E23" s="57">
        <v>45884.708333333336</v>
      </c>
      <c r="F23" s="58">
        <v>3.5000000000000003E-2</v>
      </c>
      <c r="G23" s="58">
        <v>8.0000000000000002E-3</v>
      </c>
      <c r="H23" s="58" t="s">
        <v>8</v>
      </c>
      <c r="I23" s="59">
        <v>25.33</v>
      </c>
      <c r="J23" s="58">
        <v>333.57</v>
      </c>
      <c r="K23" s="58">
        <v>4.45</v>
      </c>
      <c r="L23" s="58">
        <v>27.89</v>
      </c>
      <c r="M23" s="58">
        <v>32.729999999999997</v>
      </c>
    </row>
    <row r="24" spans="1:13" ht="15">
      <c r="A24" s="6"/>
      <c r="B24" s="6"/>
      <c r="C24" s="6"/>
      <c r="D24" s="6"/>
      <c r="E24" s="57">
        <v>45884.75</v>
      </c>
      <c r="F24" s="58">
        <v>3.3000000000000002E-2</v>
      </c>
      <c r="G24" s="58">
        <v>1.0999999999999999E-2</v>
      </c>
      <c r="H24" s="58" t="s">
        <v>8</v>
      </c>
      <c r="I24" s="59">
        <v>24.83</v>
      </c>
      <c r="J24" s="58">
        <v>47.58</v>
      </c>
      <c r="K24" s="58">
        <v>4.1399999999999997</v>
      </c>
      <c r="L24" s="58">
        <v>25.87</v>
      </c>
      <c r="M24" s="58">
        <v>36.69</v>
      </c>
    </row>
    <row r="25" spans="1:13" ht="15">
      <c r="A25" s="6"/>
      <c r="B25" s="6"/>
      <c r="C25" s="6"/>
      <c r="D25" s="6"/>
      <c r="E25" s="57">
        <v>45884.791666666664</v>
      </c>
      <c r="F25" s="58">
        <v>0.03</v>
      </c>
      <c r="G25" s="58">
        <v>1.2999999999999999E-2</v>
      </c>
      <c r="H25" s="58" t="s">
        <v>8</v>
      </c>
      <c r="I25" s="59">
        <v>24.5</v>
      </c>
      <c r="J25" s="58">
        <v>45.32</v>
      </c>
      <c r="K25" s="58">
        <v>3.3</v>
      </c>
      <c r="L25" s="58">
        <v>24.49</v>
      </c>
      <c r="M25" s="58">
        <v>40.4</v>
      </c>
    </row>
    <row r="26" spans="1:13" ht="15">
      <c r="A26" s="6"/>
      <c r="B26" s="6"/>
      <c r="C26" s="6"/>
      <c r="D26" s="6"/>
      <c r="E26" s="57">
        <v>45884.833333333336</v>
      </c>
      <c r="F26" s="58">
        <v>1.2999999999999999E-2</v>
      </c>
      <c r="G26" s="58">
        <v>2.7E-2</v>
      </c>
      <c r="H26" s="58" t="s">
        <v>8</v>
      </c>
      <c r="I26" s="59">
        <v>24.58</v>
      </c>
      <c r="J26" s="58">
        <v>24.02</v>
      </c>
      <c r="K26" s="58">
        <v>3.15</v>
      </c>
      <c r="L26" s="58">
        <v>23.32</v>
      </c>
      <c r="M26" s="58">
        <v>46.02</v>
      </c>
    </row>
    <row r="27" spans="1:13" ht="15">
      <c r="A27" s="6"/>
      <c r="B27" s="6"/>
      <c r="C27" s="6"/>
      <c r="D27" s="6"/>
      <c r="E27" s="57">
        <v>45884.875</v>
      </c>
      <c r="F27" s="58">
        <v>0.02</v>
      </c>
      <c r="G27" s="58">
        <v>1.7999999999999999E-2</v>
      </c>
      <c r="H27" s="58" t="s">
        <v>8</v>
      </c>
      <c r="I27" s="59">
        <v>24.62</v>
      </c>
      <c r="J27" s="58">
        <v>39.270000000000003</v>
      </c>
      <c r="K27" s="58">
        <v>3.33</v>
      </c>
      <c r="L27" s="58">
        <v>22.01</v>
      </c>
      <c r="M27" s="58">
        <v>50.02</v>
      </c>
    </row>
    <row r="28" spans="1:13" ht="15">
      <c r="A28" s="6"/>
      <c r="B28" s="6"/>
      <c r="C28" s="6"/>
      <c r="D28" s="6"/>
      <c r="E28" s="57">
        <v>45884.916666666664</v>
      </c>
      <c r="F28" s="58">
        <v>2.1000000000000001E-2</v>
      </c>
      <c r="G28" s="58">
        <v>1.7999999999999999E-2</v>
      </c>
      <c r="H28" s="58" t="s">
        <v>8</v>
      </c>
      <c r="I28" s="59">
        <v>24.67</v>
      </c>
      <c r="J28" s="58">
        <v>18.420000000000002</v>
      </c>
      <c r="K28" s="58">
        <v>3.27</v>
      </c>
      <c r="L28" s="58">
        <v>21.51</v>
      </c>
      <c r="M28" s="58">
        <v>54.65</v>
      </c>
    </row>
    <row r="29" spans="1:13" ht="15">
      <c r="A29" s="6"/>
      <c r="B29" s="6"/>
      <c r="C29" s="6"/>
      <c r="D29" s="6"/>
      <c r="E29" s="57">
        <v>45884.958333333336</v>
      </c>
      <c r="F29" s="58">
        <v>1.7999999999999999E-2</v>
      </c>
      <c r="G29" s="58">
        <v>1.4999999999999999E-2</v>
      </c>
      <c r="H29" s="58" t="s">
        <v>8</v>
      </c>
      <c r="I29" s="59">
        <v>24.65</v>
      </c>
      <c r="J29" s="58">
        <v>44.59</v>
      </c>
      <c r="K29" s="58">
        <v>3.2</v>
      </c>
      <c r="L29" s="58">
        <v>20.77</v>
      </c>
      <c r="M29" s="58">
        <v>69.239999999999995</v>
      </c>
    </row>
    <row r="30" spans="1:13" ht="15.75" thickBot="1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5.75" thickBot="1">
      <c r="A31" s="6"/>
      <c r="B31" s="6"/>
      <c r="C31" s="25" t="s">
        <v>25</v>
      </c>
      <c r="D31" s="26"/>
      <c r="E31" s="27"/>
      <c r="F31" s="2">
        <f>AVERAGE(F6:F29)</f>
        <v>2.8750000000000001E-2</v>
      </c>
      <c r="G31" s="32">
        <f>AVERAGE(G6:G29)</f>
        <v>1.1875000000000004E-2</v>
      </c>
      <c r="H31" s="36" t="e">
        <f>AVERAGE(H6:H29)</f>
        <v>#DIV/0!</v>
      </c>
      <c r="I31" s="21"/>
      <c r="J31" s="21"/>
      <c r="K31" s="22"/>
      <c r="L31" s="6"/>
      <c r="M31" s="6"/>
    </row>
    <row r="32" spans="1:13" ht="15.75" thickBot="1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5.75" thickBo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thickBot="1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26.25" thickBot="1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5.75" thickBot="1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5.75" thickBot="1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5.75" thickBot="1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ht="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6" priority="1" operator="greaterThan">
      <formula>$K$32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F0B0F-AEB1-4D25-BCFB-A4C1B1B88966}">
  <dimension ref="A1:M39"/>
  <sheetViews>
    <sheetView workbookViewId="0">
      <selection activeCell="E6" sqref="E6:M29"/>
    </sheetView>
  </sheetViews>
  <sheetFormatPr baseColWidth="10" defaultRowHeight="14.25"/>
  <cols>
    <col min="5" max="5" width="19.625" customWidth="1"/>
  </cols>
  <sheetData>
    <row r="1" spans="1:13" ht="21.75" thickBot="1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ht="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5.75" thickBot="1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thickBot="1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5.75" thickBot="1">
      <c r="A5" s="6"/>
      <c r="B5" s="9" t="s">
        <v>3</v>
      </c>
      <c r="C5" s="11">
        <v>45885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ht="15">
      <c r="A6" s="6"/>
      <c r="B6" s="6"/>
      <c r="C6" s="6"/>
      <c r="D6" s="6"/>
      <c r="E6" s="57">
        <v>45885</v>
      </c>
      <c r="F6" s="58">
        <v>2.1999999999999999E-2</v>
      </c>
      <c r="G6" s="58">
        <v>8.9999999999999993E-3</v>
      </c>
      <c r="H6" s="58" t="s">
        <v>8</v>
      </c>
      <c r="I6" s="59">
        <v>24.69</v>
      </c>
      <c r="J6" s="58">
        <v>24.75</v>
      </c>
      <c r="K6" s="58">
        <v>2.95</v>
      </c>
      <c r="L6" s="58">
        <v>20.29</v>
      </c>
      <c r="M6" s="58">
        <v>73.64</v>
      </c>
    </row>
    <row r="7" spans="1:13" ht="15.75" thickBot="1">
      <c r="A7" s="6"/>
      <c r="B7" s="6"/>
      <c r="C7" s="6"/>
      <c r="D7" s="6"/>
      <c r="E7" s="57">
        <v>45885.041666666664</v>
      </c>
      <c r="F7" s="58">
        <v>0.02</v>
      </c>
      <c r="G7" s="58">
        <v>8.9999999999999993E-3</v>
      </c>
      <c r="H7" s="58" t="s">
        <v>8</v>
      </c>
      <c r="I7" s="59">
        <v>24.68</v>
      </c>
      <c r="J7" s="58">
        <v>334.2</v>
      </c>
      <c r="K7" s="58">
        <v>2.77</v>
      </c>
      <c r="L7" s="58">
        <v>19.32</v>
      </c>
      <c r="M7" s="58">
        <v>77.09</v>
      </c>
    </row>
    <row r="8" spans="1:13" ht="15.75" thickBot="1">
      <c r="A8" s="6"/>
      <c r="B8" s="43" t="s">
        <v>10</v>
      </c>
      <c r="C8" s="43"/>
      <c r="D8" s="6"/>
      <c r="E8" s="57">
        <v>45885.083333333336</v>
      </c>
      <c r="F8" s="58">
        <v>0.02</v>
      </c>
      <c r="G8" s="58">
        <v>8.9999999999999993E-3</v>
      </c>
      <c r="H8" s="58" t="s">
        <v>8</v>
      </c>
      <c r="I8" s="59">
        <v>24.7</v>
      </c>
      <c r="J8" s="58">
        <v>344.54</v>
      </c>
      <c r="K8" s="58">
        <v>3</v>
      </c>
      <c r="L8" s="58">
        <v>18.600000000000001</v>
      </c>
      <c r="M8" s="58">
        <v>78.12</v>
      </c>
    </row>
    <row r="9" spans="1:13" ht="15.75" thickBot="1">
      <c r="A9" s="6"/>
      <c r="B9" s="12" t="s">
        <v>11</v>
      </c>
      <c r="C9" s="13" t="s">
        <v>12</v>
      </c>
      <c r="D9" s="6"/>
      <c r="E9" s="57">
        <v>45885.125</v>
      </c>
      <c r="F9" s="58">
        <v>0.02</v>
      </c>
      <c r="G9" s="58">
        <v>8.9999999999999993E-3</v>
      </c>
      <c r="H9" s="58" t="s">
        <v>8</v>
      </c>
      <c r="I9" s="59">
        <v>24.73</v>
      </c>
      <c r="J9" s="58">
        <v>14.64</v>
      </c>
      <c r="K9" s="58">
        <v>2.23</v>
      </c>
      <c r="L9" s="58">
        <v>18.510000000000002</v>
      </c>
      <c r="M9" s="58">
        <v>77.98</v>
      </c>
    </row>
    <row r="10" spans="1:13" ht="15.75" thickBot="1">
      <c r="A10" s="6"/>
      <c r="B10" s="14" t="s">
        <v>13</v>
      </c>
      <c r="C10" s="14" t="s">
        <v>14</v>
      </c>
      <c r="D10" s="6"/>
      <c r="E10" s="57">
        <v>45885.166666666664</v>
      </c>
      <c r="F10" s="58">
        <v>1.4999999999999999E-2</v>
      </c>
      <c r="G10" s="58">
        <v>1.2999999999999999E-2</v>
      </c>
      <c r="H10" s="58" t="s">
        <v>8</v>
      </c>
      <c r="I10" s="59">
        <v>24.77</v>
      </c>
      <c r="J10" s="58">
        <v>11.41</v>
      </c>
      <c r="K10" s="58">
        <v>1.58</v>
      </c>
      <c r="L10" s="58">
        <v>18.54</v>
      </c>
      <c r="M10" s="58">
        <v>78.400000000000006</v>
      </c>
    </row>
    <row r="11" spans="1:13" ht="15.75" thickBot="1">
      <c r="A11" s="6"/>
      <c r="B11" s="14" t="s">
        <v>7</v>
      </c>
      <c r="C11" s="14" t="s">
        <v>15</v>
      </c>
      <c r="D11" s="6"/>
      <c r="E11" s="57">
        <v>45885.208333333336</v>
      </c>
      <c r="F11" s="58">
        <v>1.7000000000000001E-2</v>
      </c>
      <c r="G11" s="58">
        <v>0.01</v>
      </c>
      <c r="H11" s="58" t="s">
        <v>8</v>
      </c>
      <c r="I11" s="59">
        <v>24.65</v>
      </c>
      <c r="J11" s="58">
        <v>75.77</v>
      </c>
      <c r="K11" s="58">
        <v>0.91</v>
      </c>
      <c r="L11" s="58">
        <v>18.440000000000001</v>
      </c>
      <c r="M11" s="58">
        <v>79.77</v>
      </c>
    </row>
    <row r="12" spans="1:13" ht="15.75" thickBot="1">
      <c r="A12" s="6"/>
      <c r="B12" s="14" t="s">
        <v>8</v>
      </c>
      <c r="C12" s="14" t="s">
        <v>16</v>
      </c>
      <c r="D12" s="6"/>
      <c r="E12" s="57">
        <v>45885.25</v>
      </c>
      <c r="F12" s="58">
        <v>1.6E-2</v>
      </c>
      <c r="G12" s="58">
        <v>1.0999999999999999E-2</v>
      </c>
      <c r="H12" s="58" t="s">
        <v>8</v>
      </c>
      <c r="I12" s="59">
        <v>24.69</v>
      </c>
      <c r="J12" s="58">
        <v>282.35000000000002</v>
      </c>
      <c r="K12" s="58">
        <v>1.2</v>
      </c>
      <c r="L12" s="58">
        <v>18.25</v>
      </c>
      <c r="M12" s="58">
        <v>79.98</v>
      </c>
    </row>
    <row r="13" spans="1:13" ht="15.75" thickBot="1">
      <c r="A13" s="6"/>
      <c r="B13" s="14" t="s">
        <v>9</v>
      </c>
      <c r="C13" s="14" t="s">
        <v>17</v>
      </c>
      <c r="D13" s="6"/>
      <c r="E13" s="57">
        <v>45885.291666666664</v>
      </c>
      <c r="F13" s="58">
        <v>1.4E-2</v>
      </c>
      <c r="G13" s="58">
        <v>1.2999999999999999E-2</v>
      </c>
      <c r="H13" s="58" t="s">
        <v>8</v>
      </c>
      <c r="I13" s="59">
        <v>24.62</v>
      </c>
      <c r="J13" s="58">
        <v>300.76</v>
      </c>
      <c r="K13" s="58">
        <v>1.98</v>
      </c>
      <c r="L13" s="58">
        <v>18.34</v>
      </c>
      <c r="M13" s="58">
        <v>78.680000000000007</v>
      </c>
    </row>
    <row r="14" spans="1:13" ht="15.75" thickBot="1">
      <c r="A14" s="6"/>
      <c r="B14" s="14" t="s">
        <v>18</v>
      </c>
      <c r="C14" s="14" t="s">
        <v>19</v>
      </c>
      <c r="D14" s="6"/>
      <c r="E14" s="57">
        <v>45885.333333333336</v>
      </c>
      <c r="F14" s="58">
        <v>1.6E-2</v>
      </c>
      <c r="G14" s="58">
        <v>1.4E-2</v>
      </c>
      <c r="H14" s="58" t="s">
        <v>8</v>
      </c>
      <c r="I14" s="59">
        <v>24.7</v>
      </c>
      <c r="J14" s="58">
        <v>7.95</v>
      </c>
      <c r="K14" s="58">
        <v>2.25</v>
      </c>
      <c r="L14" s="58">
        <v>19.27</v>
      </c>
      <c r="M14" s="58">
        <v>75.459999999999994</v>
      </c>
    </row>
    <row r="15" spans="1:13" ht="30.75" thickBot="1">
      <c r="A15" s="6"/>
      <c r="B15" s="15">
        <v>0</v>
      </c>
      <c r="C15" s="16" t="s">
        <v>20</v>
      </c>
      <c r="D15" s="6"/>
      <c r="E15" s="57">
        <v>45885.375</v>
      </c>
      <c r="F15" s="58">
        <v>2.7E-2</v>
      </c>
      <c r="G15" s="58">
        <v>0.01</v>
      </c>
      <c r="H15" s="58" t="s">
        <v>8</v>
      </c>
      <c r="I15" s="59">
        <v>24.8</v>
      </c>
      <c r="J15" s="58">
        <v>359.94</v>
      </c>
      <c r="K15" s="58">
        <v>1.98</v>
      </c>
      <c r="L15" s="58">
        <v>21.02</v>
      </c>
      <c r="M15" s="58">
        <v>65.459999999999994</v>
      </c>
    </row>
    <row r="16" spans="1:13" ht="15.75" thickBot="1">
      <c r="A16" s="6"/>
      <c r="B16" s="14" t="s">
        <v>21</v>
      </c>
      <c r="C16" s="14" t="s">
        <v>22</v>
      </c>
      <c r="D16" s="6"/>
      <c r="E16" s="57">
        <v>45885.416666666664</v>
      </c>
      <c r="F16" s="58">
        <v>3.7999999999999999E-2</v>
      </c>
      <c r="G16" s="58">
        <v>1.0999999999999999E-2</v>
      </c>
      <c r="H16" s="58" t="s">
        <v>8</v>
      </c>
      <c r="I16" s="59">
        <v>24.87</v>
      </c>
      <c r="J16" s="58">
        <v>271.76</v>
      </c>
      <c r="K16" s="58">
        <v>1.75</v>
      </c>
      <c r="L16" s="58">
        <v>23.14</v>
      </c>
      <c r="M16" s="58">
        <v>53.44</v>
      </c>
    </row>
    <row r="17" spans="1:13" ht="15">
      <c r="A17" s="6"/>
      <c r="B17" s="6"/>
      <c r="C17" s="6"/>
      <c r="D17" s="6"/>
      <c r="E17" s="57">
        <v>45885.458333333336</v>
      </c>
      <c r="F17" s="58">
        <v>4.3999999999999997E-2</v>
      </c>
      <c r="G17" s="58">
        <v>1.2999999999999999E-2</v>
      </c>
      <c r="H17" s="58" t="s">
        <v>8</v>
      </c>
      <c r="I17" s="59">
        <v>24.84</v>
      </c>
      <c r="J17" s="58">
        <v>278.70999999999998</v>
      </c>
      <c r="K17" s="58">
        <v>1.74</v>
      </c>
      <c r="L17" s="58">
        <v>23.25</v>
      </c>
      <c r="M17" s="58">
        <v>51.58</v>
      </c>
    </row>
    <row r="18" spans="1:13" ht="15.75" thickBot="1">
      <c r="A18" s="6"/>
      <c r="B18" s="6"/>
      <c r="C18" s="6"/>
      <c r="D18" s="6"/>
      <c r="E18" s="57">
        <v>45885.5</v>
      </c>
      <c r="F18" s="58">
        <v>4.9000000000000002E-2</v>
      </c>
      <c r="G18" s="58">
        <v>8.0000000000000002E-3</v>
      </c>
      <c r="H18" s="58" t="s">
        <v>8</v>
      </c>
      <c r="I18" s="59">
        <v>24.89</v>
      </c>
      <c r="J18" s="58">
        <v>318.39999999999998</v>
      </c>
      <c r="K18" s="58">
        <v>2.2000000000000002</v>
      </c>
      <c r="L18" s="58">
        <v>25.33</v>
      </c>
      <c r="M18" s="58">
        <v>40.380000000000003</v>
      </c>
    </row>
    <row r="19" spans="1:13" ht="15">
      <c r="A19" s="6"/>
      <c r="B19" s="44"/>
      <c r="C19" s="45" t="s">
        <v>23</v>
      </c>
      <c r="D19" s="6"/>
      <c r="E19" s="57">
        <v>45885.541666666664</v>
      </c>
      <c r="F19" s="58">
        <v>3.2000000000000001E-2</v>
      </c>
      <c r="G19" s="58">
        <v>1.4999999999999999E-2</v>
      </c>
      <c r="H19" s="58" t="s">
        <v>8</v>
      </c>
      <c r="I19" s="59">
        <v>24.86</v>
      </c>
      <c r="J19" s="58">
        <v>47.03</v>
      </c>
      <c r="K19" s="58">
        <v>3.42</v>
      </c>
      <c r="L19" s="58">
        <v>21.02</v>
      </c>
      <c r="M19" s="58">
        <v>67.91</v>
      </c>
    </row>
    <row r="20" spans="1:13" ht="15.75" thickBot="1">
      <c r="A20" s="6"/>
      <c r="B20" s="40"/>
      <c r="C20" s="46"/>
      <c r="D20" s="6"/>
      <c r="E20" s="57">
        <v>45885.583333333336</v>
      </c>
      <c r="F20" s="58">
        <v>4.1000000000000002E-2</v>
      </c>
      <c r="G20" s="58">
        <v>8.9999999999999993E-3</v>
      </c>
      <c r="H20" s="58" t="s">
        <v>8</v>
      </c>
      <c r="I20" s="59">
        <v>24.96</v>
      </c>
      <c r="J20" s="58">
        <v>50.47</v>
      </c>
      <c r="K20" s="58">
        <v>2.4</v>
      </c>
      <c r="L20" s="58">
        <v>23.97</v>
      </c>
      <c r="M20" s="58">
        <v>45.32</v>
      </c>
    </row>
    <row r="21" spans="1:13" ht="15">
      <c r="A21" s="6"/>
      <c r="B21" s="37"/>
      <c r="C21" s="39" t="s">
        <v>24</v>
      </c>
      <c r="D21" s="6"/>
      <c r="E21" s="57">
        <v>45885.625</v>
      </c>
      <c r="F21" s="58">
        <v>4.1000000000000002E-2</v>
      </c>
      <c r="G21" s="58">
        <v>8.9999999999999993E-3</v>
      </c>
      <c r="H21" s="58" t="s">
        <v>8</v>
      </c>
      <c r="I21" s="59">
        <v>25.29</v>
      </c>
      <c r="J21" s="58">
        <v>52.06</v>
      </c>
      <c r="K21" s="58">
        <v>3.2</v>
      </c>
      <c r="L21" s="58">
        <v>25.99</v>
      </c>
      <c r="M21" s="58">
        <v>36.74</v>
      </c>
    </row>
    <row r="22" spans="1:13" ht="15.75" thickBot="1">
      <c r="A22" s="6"/>
      <c r="B22" s="38"/>
      <c r="C22" s="40"/>
      <c r="D22" s="6"/>
      <c r="E22" s="57">
        <v>45885.666666666664</v>
      </c>
      <c r="F22" s="58">
        <v>4.2999999999999997E-2</v>
      </c>
      <c r="G22" s="58">
        <v>8.0000000000000002E-3</v>
      </c>
      <c r="H22" s="58" t="s">
        <v>8</v>
      </c>
      <c r="I22" s="59">
        <v>25.15</v>
      </c>
      <c r="J22" s="58">
        <v>54.98</v>
      </c>
      <c r="K22" s="58">
        <v>2.39</v>
      </c>
      <c r="L22" s="58">
        <v>26.88</v>
      </c>
      <c r="M22" s="58">
        <v>34.79</v>
      </c>
    </row>
    <row r="23" spans="1:13" ht="15">
      <c r="A23" s="6"/>
      <c r="B23" s="6"/>
      <c r="C23" s="6"/>
      <c r="D23" s="6"/>
      <c r="E23" s="57">
        <v>45885.708333333336</v>
      </c>
      <c r="F23" s="58">
        <v>4.1000000000000002E-2</v>
      </c>
      <c r="G23" s="58">
        <v>7.0000000000000001E-3</v>
      </c>
      <c r="H23" s="58" t="s">
        <v>8</v>
      </c>
      <c r="I23" s="59">
        <v>25.21</v>
      </c>
      <c r="J23" s="58">
        <v>1.29</v>
      </c>
      <c r="K23" s="58">
        <v>3.61</v>
      </c>
      <c r="L23" s="58">
        <v>26.85</v>
      </c>
      <c r="M23" s="58">
        <v>31.37</v>
      </c>
    </row>
    <row r="24" spans="1:13" ht="15">
      <c r="A24" s="6"/>
      <c r="B24" s="6"/>
      <c r="C24" s="6"/>
      <c r="D24" s="6"/>
      <c r="E24" s="57">
        <v>45885.75</v>
      </c>
      <c r="F24" s="58">
        <v>3.5999999999999997E-2</v>
      </c>
      <c r="G24" s="58">
        <v>8.9999999999999993E-3</v>
      </c>
      <c r="H24" s="58" t="s">
        <v>8</v>
      </c>
      <c r="I24" s="59">
        <v>24.94</v>
      </c>
      <c r="J24" s="58">
        <v>317.86</v>
      </c>
      <c r="K24" s="58">
        <v>4.68</v>
      </c>
      <c r="L24" s="58">
        <v>25.98</v>
      </c>
      <c r="M24" s="58">
        <v>31.41</v>
      </c>
    </row>
    <row r="25" spans="1:13" ht="15">
      <c r="A25" s="6"/>
      <c r="B25" s="6"/>
      <c r="C25" s="6"/>
      <c r="D25" s="6"/>
      <c r="E25" s="57">
        <v>45885.791666666664</v>
      </c>
      <c r="F25" s="58">
        <v>2.8000000000000001E-2</v>
      </c>
      <c r="G25" s="58">
        <v>1.2E-2</v>
      </c>
      <c r="H25" s="58" t="s">
        <v>8</v>
      </c>
      <c r="I25" s="59">
        <v>24.8</v>
      </c>
      <c r="J25" s="58">
        <v>33.08</v>
      </c>
      <c r="K25" s="58">
        <v>4.07</v>
      </c>
      <c r="L25" s="58">
        <v>24.01</v>
      </c>
      <c r="M25" s="58">
        <v>44.23</v>
      </c>
    </row>
    <row r="26" spans="1:13" ht="15">
      <c r="A26" s="6"/>
      <c r="B26" s="6"/>
      <c r="C26" s="6"/>
      <c r="D26" s="6"/>
      <c r="E26" s="57">
        <v>45885.833333333336</v>
      </c>
      <c r="F26" s="58">
        <v>2.5999999999999999E-2</v>
      </c>
      <c r="G26" s="58">
        <v>8.9999999999999993E-3</v>
      </c>
      <c r="H26" s="58" t="s">
        <v>8</v>
      </c>
      <c r="I26" s="59">
        <v>24.86</v>
      </c>
      <c r="J26" s="58">
        <v>22.75</v>
      </c>
      <c r="K26" s="58">
        <v>4.54</v>
      </c>
      <c r="L26" s="58">
        <v>22.09</v>
      </c>
      <c r="M26" s="58">
        <v>58.81</v>
      </c>
    </row>
    <row r="27" spans="1:13" ht="15">
      <c r="A27" s="6"/>
      <c r="B27" s="6"/>
      <c r="C27" s="6"/>
      <c r="D27" s="6"/>
      <c r="E27" s="57">
        <v>45885.875</v>
      </c>
      <c r="F27" s="58">
        <v>2.1999999999999999E-2</v>
      </c>
      <c r="G27" s="58">
        <v>0.01</v>
      </c>
      <c r="H27" s="58" t="s">
        <v>8</v>
      </c>
      <c r="I27" s="59">
        <v>24.85</v>
      </c>
      <c r="J27" s="58">
        <v>343.79</v>
      </c>
      <c r="K27" s="58">
        <v>3.85</v>
      </c>
      <c r="L27" s="58">
        <v>20.59</v>
      </c>
      <c r="M27" s="58">
        <v>67.209999999999994</v>
      </c>
    </row>
    <row r="28" spans="1:13" ht="15">
      <c r="A28" s="6"/>
      <c r="B28" s="6"/>
      <c r="C28" s="6"/>
      <c r="D28" s="6"/>
      <c r="E28" s="57">
        <v>45885.916666666664</v>
      </c>
      <c r="F28" s="58">
        <v>2.1999999999999999E-2</v>
      </c>
      <c r="G28" s="58">
        <v>8.9999999999999993E-3</v>
      </c>
      <c r="H28" s="58" t="s">
        <v>8</v>
      </c>
      <c r="I28" s="59">
        <v>24.78</v>
      </c>
      <c r="J28" s="58">
        <v>307.7</v>
      </c>
      <c r="K28" s="58">
        <v>4.4400000000000004</v>
      </c>
      <c r="L28" s="58">
        <v>19.559999999999999</v>
      </c>
      <c r="M28" s="58">
        <v>70.22</v>
      </c>
    </row>
    <row r="29" spans="1:13" ht="15">
      <c r="A29" s="6"/>
      <c r="B29" s="6"/>
      <c r="C29" s="6"/>
      <c r="D29" s="6"/>
      <c r="E29" s="57">
        <v>45885.958333333336</v>
      </c>
      <c r="F29" s="58">
        <v>2.1999999999999999E-2</v>
      </c>
      <c r="G29" s="58">
        <v>0.01</v>
      </c>
      <c r="H29" s="58" t="s">
        <v>8</v>
      </c>
      <c r="I29" s="59">
        <v>24.76</v>
      </c>
      <c r="J29" s="58">
        <v>327.75</v>
      </c>
      <c r="K29" s="58">
        <v>3.3</v>
      </c>
      <c r="L29" s="58">
        <v>18.63</v>
      </c>
      <c r="M29" s="58">
        <v>72.180000000000007</v>
      </c>
    </row>
    <row r="30" spans="1:13" ht="15.75" thickBot="1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5.75" thickBot="1">
      <c r="A31" s="6"/>
      <c r="B31" s="6"/>
      <c r="C31" s="25" t="s">
        <v>25</v>
      </c>
      <c r="D31" s="26"/>
      <c r="E31" s="27"/>
      <c r="F31" s="2">
        <f>AVERAGE(F6:F29)</f>
        <v>2.8000000000000001E-2</v>
      </c>
      <c r="G31" s="32">
        <f>AVERAGE(G6:G29)</f>
        <v>1.0250000000000002E-2</v>
      </c>
      <c r="H31" s="36" t="e">
        <f>AVERAGE(H6:H29)</f>
        <v>#DIV/0!</v>
      </c>
      <c r="I31" s="21"/>
      <c r="J31" s="21"/>
      <c r="K31" s="22"/>
      <c r="L31" s="6"/>
      <c r="M31" s="6"/>
    </row>
    <row r="32" spans="1:13" ht="15.75" thickBot="1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5.75" thickBo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thickBot="1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26.25" thickBot="1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5.75" thickBot="1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5.75" thickBot="1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5.75" thickBot="1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ht="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5" priority="1" operator="greaterThan">
      <formula>$K$32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4F810-71C9-49BB-89AD-63F0463E2D60}">
  <dimension ref="A1:M39"/>
  <sheetViews>
    <sheetView topLeftCell="A19" workbookViewId="0">
      <selection activeCell="E6" sqref="E6:M29"/>
    </sheetView>
  </sheetViews>
  <sheetFormatPr baseColWidth="10" defaultRowHeight="14.25"/>
  <cols>
    <col min="5" max="5" width="16.375" customWidth="1"/>
  </cols>
  <sheetData>
    <row r="1" spans="1:13" ht="21.75" thickBot="1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ht="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5.75" thickBot="1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thickBot="1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5.75" thickBot="1">
      <c r="A5" s="6"/>
      <c r="B5" s="9" t="s">
        <v>3</v>
      </c>
      <c r="C5" s="11">
        <v>45886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ht="15">
      <c r="A6" s="6"/>
      <c r="B6" s="6"/>
      <c r="C6" s="6"/>
      <c r="D6" s="6"/>
      <c r="E6" s="57">
        <v>45886</v>
      </c>
      <c r="F6" s="58">
        <v>1.6E-2</v>
      </c>
      <c r="G6" s="58">
        <v>1.4E-2</v>
      </c>
      <c r="H6" s="58" t="s">
        <v>8</v>
      </c>
      <c r="I6" s="59">
        <v>24.7</v>
      </c>
      <c r="J6" s="58">
        <v>12.29</v>
      </c>
      <c r="K6" s="58">
        <v>1.96</v>
      </c>
      <c r="L6" s="58">
        <v>18.34</v>
      </c>
      <c r="M6" s="58">
        <v>71.930000000000007</v>
      </c>
    </row>
    <row r="7" spans="1:13" ht="15.75" thickBot="1">
      <c r="A7" s="6"/>
      <c r="B7" s="6"/>
      <c r="C7" s="6"/>
      <c r="D7" s="6"/>
      <c r="E7" s="57">
        <v>45886.041666666664</v>
      </c>
      <c r="F7" s="58">
        <v>1.7999999999999999E-2</v>
      </c>
      <c r="G7" s="58">
        <v>1.0999999999999999E-2</v>
      </c>
      <c r="H7" s="58" t="s">
        <v>8</v>
      </c>
      <c r="I7" s="59">
        <v>24.65</v>
      </c>
      <c r="J7" s="58">
        <v>352.39</v>
      </c>
      <c r="K7" s="58">
        <v>1.96</v>
      </c>
      <c r="L7" s="58">
        <v>17.940000000000001</v>
      </c>
      <c r="M7" s="58">
        <v>72.349999999999994</v>
      </c>
    </row>
    <row r="8" spans="1:13" ht="15.75" thickBot="1">
      <c r="A8" s="6"/>
      <c r="B8" s="43" t="s">
        <v>10</v>
      </c>
      <c r="C8" s="43"/>
      <c r="D8" s="6"/>
      <c r="E8" s="57">
        <v>45886.083333333336</v>
      </c>
      <c r="F8" s="58">
        <v>2.1000000000000001E-2</v>
      </c>
      <c r="G8" s="58">
        <v>8.0000000000000002E-3</v>
      </c>
      <c r="H8" s="58" t="s">
        <v>8</v>
      </c>
      <c r="I8" s="59">
        <v>24.61</v>
      </c>
      <c r="J8" s="58">
        <v>18.22</v>
      </c>
      <c r="K8" s="58">
        <v>2.0299999999999998</v>
      </c>
      <c r="L8" s="58">
        <v>17.22</v>
      </c>
      <c r="M8" s="58">
        <v>77.540000000000006</v>
      </c>
    </row>
    <row r="9" spans="1:13" ht="15.75" thickBot="1">
      <c r="A9" s="6"/>
      <c r="B9" s="12" t="s">
        <v>11</v>
      </c>
      <c r="C9" s="13" t="s">
        <v>12</v>
      </c>
      <c r="D9" s="6"/>
      <c r="E9" s="57">
        <v>45886.125</v>
      </c>
      <c r="F9" s="58">
        <v>1.9E-2</v>
      </c>
      <c r="G9" s="58">
        <v>8.0000000000000002E-3</v>
      </c>
      <c r="H9" s="58" t="s">
        <v>8</v>
      </c>
      <c r="I9" s="59">
        <v>24.5</v>
      </c>
      <c r="J9" s="58">
        <v>14.01</v>
      </c>
      <c r="K9" s="58">
        <v>1.74</v>
      </c>
      <c r="L9" s="58">
        <v>16.649999999999999</v>
      </c>
      <c r="M9" s="58">
        <v>81.790000000000006</v>
      </c>
    </row>
    <row r="10" spans="1:13" ht="15.75" thickBot="1">
      <c r="A10" s="6"/>
      <c r="B10" s="14" t="s">
        <v>13</v>
      </c>
      <c r="C10" s="14" t="s">
        <v>14</v>
      </c>
      <c r="D10" s="6"/>
      <c r="E10" s="57">
        <v>45886.166666666664</v>
      </c>
      <c r="F10" s="58">
        <v>1.4E-2</v>
      </c>
      <c r="G10" s="58">
        <v>1.0999999999999999E-2</v>
      </c>
      <c r="H10" s="58" t="s">
        <v>8</v>
      </c>
      <c r="I10" s="59">
        <v>24.69</v>
      </c>
      <c r="J10" s="58">
        <v>48.44</v>
      </c>
      <c r="K10" s="58">
        <v>0.8</v>
      </c>
      <c r="L10" s="58">
        <v>16.3</v>
      </c>
      <c r="M10" s="58">
        <v>81.540000000000006</v>
      </c>
    </row>
    <row r="11" spans="1:13" ht="15.75" thickBot="1">
      <c r="A11" s="6"/>
      <c r="B11" s="14" t="s">
        <v>7</v>
      </c>
      <c r="C11" s="14" t="s">
        <v>15</v>
      </c>
      <c r="D11" s="6"/>
      <c r="E11" s="57">
        <v>45886.208333333336</v>
      </c>
      <c r="F11" s="58">
        <v>1.0999999999999999E-2</v>
      </c>
      <c r="G11" s="58">
        <v>1.2E-2</v>
      </c>
      <c r="H11" s="58" t="s">
        <v>8</v>
      </c>
      <c r="I11" s="59">
        <v>24.73</v>
      </c>
      <c r="J11" s="58">
        <v>59.09</v>
      </c>
      <c r="K11" s="58">
        <v>1.19</v>
      </c>
      <c r="L11" s="58">
        <v>15.99</v>
      </c>
      <c r="M11" s="58">
        <v>82.86</v>
      </c>
    </row>
    <row r="12" spans="1:13" ht="15.75" thickBot="1">
      <c r="A12" s="6"/>
      <c r="B12" s="14" t="s">
        <v>8</v>
      </c>
      <c r="C12" s="14" t="s">
        <v>16</v>
      </c>
      <c r="D12" s="6"/>
      <c r="E12" s="57">
        <v>45886.25</v>
      </c>
      <c r="F12" s="58">
        <v>0.01</v>
      </c>
      <c r="G12" s="58">
        <v>1.2E-2</v>
      </c>
      <c r="H12" s="58" t="s">
        <v>8</v>
      </c>
      <c r="I12" s="59">
        <v>24.78</v>
      </c>
      <c r="J12" s="58">
        <v>147.18</v>
      </c>
      <c r="K12" s="58">
        <v>0.92</v>
      </c>
      <c r="L12" s="58">
        <v>15.78</v>
      </c>
      <c r="M12" s="58">
        <v>82.94</v>
      </c>
    </row>
    <row r="13" spans="1:13" ht="15.75" thickBot="1">
      <c r="A13" s="6"/>
      <c r="B13" s="14" t="s">
        <v>9</v>
      </c>
      <c r="C13" s="14" t="s">
        <v>17</v>
      </c>
      <c r="D13" s="6"/>
      <c r="E13" s="57">
        <v>45886.291666666664</v>
      </c>
      <c r="F13" s="58">
        <v>1.6E-2</v>
      </c>
      <c r="G13" s="58">
        <v>0.01</v>
      </c>
      <c r="H13" s="58" t="s">
        <v>8</v>
      </c>
      <c r="I13" s="59">
        <v>24.7</v>
      </c>
      <c r="J13" s="58">
        <v>167.8</v>
      </c>
      <c r="K13" s="58">
        <v>0.82</v>
      </c>
      <c r="L13" s="58">
        <v>17.18</v>
      </c>
      <c r="M13" s="58">
        <v>76.39</v>
      </c>
    </row>
    <row r="14" spans="1:13" ht="15.75" thickBot="1">
      <c r="A14" s="6"/>
      <c r="B14" s="14" t="s">
        <v>18</v>
      </c>
      <c r="C14" s="14" t="s">
        <v>19</v>
      </c>
      <c r="D14" s="6"/>
      <c r="E14" s="57">
        <v>45886.333333333336</v>
      </c>
      <c r="F14" s="58">
        <v>2.1000000000000001E-2</v>
      </c>
      <c r="G14" s="58">
        <v>0.01</v>
      </c>
      <c r="H14" s="58" t="s">
        <v>8</v>
      </c>
      <c r="I14" s="59">
        <v>24.53</v>
      </c>
      <c r="J14" s="58">
        <v>344.92</v>
      </c>
      <c r="K14" s="58">
        <v>1.59</v>
      </c>
      <c r="L14" s="58">
        <v>19.07</v>
      </c>
      <c r="M14" s="58">
        <v>66.260000000000005</v>
      </c>
    </row>
    <row r="15" spans="1:13" ht="30.75" thickBot="1">
      <c r="A15" s="6"/>
      <c r="B15" s="15">
        <v>0</v>
      </c>
      <c r="C15" s="16" t="s">
        <v>20</v>
      </c>
      <c r="D15" s="6"/>
      <c r="E15" s="57">
        <v>45886.375</v>
      </c>
      <c r="F15" s="58">
        <v>2.8000000000000001E-2</v>
      </c>
      <c r="G15" s="58">
        <v>8.9999999999999993E-3</v>
      </c>
      <c r="H15" s="58" t="s">
        <v>8</v>
      </c>
      <c r="I15" s="59">
        <v>24.46</v>
      </c>
      <c r="J15" s="58">
        <v>359.03</v>
      </c>
      <c r="K15" s="58">
        <v>1.84</v>
      </c>
      <c r="L15" s="58">
        <v>20.09</v>
      </c>
      <c r="M15" s="58">
        <v>59.99</v>
      </c>
    </row>
    <row r="16" spans="1:13" ht="15.75" thickBot="1">
      <c r="A16" s="6"/>
      <c r="B16" s="14" t="s">
        <v>21</v>
      </c>
      <c r="C16" s="14" t="s">
        <v>22</v>
      </c>
      <c r="D16" s="6"/>
      <c r="E16" s="57">
        <v>45886.416666666664</v>
      </c>
      <c r="F16" s="58">
        <v>3.4000000000000002E-2</v>
      </c>
      <c r="G16" s="58">
        <v>7.0000000000000001E-3</v>
      </c>
      <c r="H16" s="58" t="s">
        <v>8</v>
      </c>
      <c r="I16" s="59">
        <v>24.58</v>
      </c>
      <c r="J16" s="58">
        <v>323.63</v>
      </c>
      <c r="K16" s="58">
        <v>2.2400000000000002</v>
      </c>
      <c r="L16" s="58">
        <v>22.16</v>
      </c>
      <c r="M16" s="58">
        <v>45.96</v>
      </c>
    </row>
    <row r="17" spans="1:13" ht="15">
      <c r="A17" s="6"/>
      <c r="B17" s="6"/>
      <c r="C17" s="6"/>
      <c r="D17" s="6"/>
      <c r="E17" s="57">
        <v>45886.458333333336</v>
      </c>
      <c r="F17" s="58">
        <v>3.6999999999999998E-2</v>
      </c>
      <c r="G17" s="58">
        <v>5.0000000000000001E-3</v>
      </c>
      <c r="H17" s="58" t="s">
        <v>8</v>
      </c>
      <c r="I17" s="59">
        <v>24.66</v>
      </c>
      <c r="J17" s="58">
        <v>315.58999999999997</v>
      </c>
      <c r="K17" s="58">
        <v>2.79</v>
      </c>
      <c r="L17" s="58">
        <v>24.07</v>
      </c>
      <c r="M17" s="58">
        <v>35.64</v>
      </c>
    </row>
    <row r="18" spans="1:13" ht="15.75" thickBot="1">
      <c r="A18" s="6"/>
      <c r="B18" s="6"/>
      <c r="C18" s="6"/>
      <c r="D18" s="6"/>
      <c r="E18" s="57">
        <v>45886.5</v>
      </c>
      <c r="F18" s="58">
        <v>3.4000000000000002E-2</v>
      </c>
      <c r="G18" s="58">
        <v>4.0000000000000001E-3</v>
      </c>
      <c r="H18" s="58" t="s">
        <v>8</v>
      </c>
      <c r="I18" s="59">
        <v>24.76</v>
      </c>
      <c r="J18" s="58">
        <v>310.64999999999998</v>
      </c>
      <c r="K18" s="58">
        <v>3.9</v>
      </c>
      <c r="L18" s="58">
        <v>25.28</v>
      </c>
      <c r="M18" s="58">
        <v>30.68</v>
      </c>
    </row>
    <row r="19" spans="1:13" ht="15">
      <c r="A19" s="6"/>
      <c r="B19" s="44"/>
      <c r="C19" s="45" t="s">
        <v>23</v>
      </c>
      <c r="D19" s="6"/>
      <c r="E19" s="57">
        <v>45886.541666666664</v>
      </c>
      <c r="F19" s="58">
        <v>3.4000000000000002E-2</v>
      </c>
      <c r="G19" s="58">
        <v>4.0000000000000001E-3</v>
      </c>
      <c r="H19" s="58" t="s">
        <v>8</v>
      </c>
      <c r="I19" s="59">
        <v>25.08</v>
      </c>
      <c r="J19" s="58">
        <v>331.07</v>
      </c>
      <c r="K19" s="58">
        <v>4.22</v>
      </c>
      <c r="L19" s="58">
        <v>25.8</v>
      </c>
      <c r="M19" s="58">
        <v>30.2</v>
      </c>
    </row>
    <row r="20" spans="1:13" ht="15.75" thickBot="1">
      <c r="A20" s="6"/>
      <c r="B20" s="40"/>
      <c r="C20" s="46"/>
      <c r="D20" s="6"/>
      <c r="E20" s="57">
        <v>45886.583333333336</v>
      </c>
      <c r="F20" s="58">
        <v>3.3000000000000002E-2</v>
      </c>
      <c r="G20" s="58">
        <v>4.0000000000000001E-3</v>
      </c>
      <c r="H20" s="58" t="s">
        <v>8</v>
      </c>
      <c r="I20" s="59">
        <v>25.47</v>
      </c>
      <c r="J20" s="58">
        <v>349.08</v>
      </c>
      <c r="K20" s="58">
        <v>4.55</v>
      </c>
      <c r="L20" s="58">
        <v>26.3</v>
      </c>
      <c r="M20" s="58">
        <v>30.53</v>
      </c>
    </row>
    <row r="21" spans="1:13" ht="15">
      <c r="A21" s="6"/>
      <c r="B21" s="37"/>
      <c r="C21" s="39" t="s">
        <v>24</v>
      </c>
      <c r="D21" s="6"/>
      <c r="E21" s="57">
        <v>45886.625</v>
      </c>
      <c r="F21" s="58">
        <v>3.2000000000000001E-2</v>
      </c>
      <c r="G21" s="58">
        <v>4.0000000000000001E-3</v>
      </c>
      <c r="H21" s="58" t="s">
        <v>8</v>
      </c>
      <c r="I21" s="59">
        <v>25.82</v>
      </c>
      <c r="J21" s="58">
        <v>313.70999999999998</v>
      </c>
      <c r="K21" s="58">
        <v>4.7699999999999996</v>
      </c>
      <c r="L21" s="58">
        <v>26.38</v>
      </c>
      <c r="M21" s="58">
        <v>30.11</v>
      </c>
    </row>
    <row r="22" spans="1:13" ht="15.75" thickBot="1">
      <c r="A22" s="6"/>
      <c r="B22" s="38"/>
      <c r="C22" s="40"/>
      <c r="D22" s="6"/>
      <c r="E22" s="57">
        <v>45886.666666666664</v>
      </c>
      <c r="F22" s="58">
        <v>3.3000000000000002E-2</v>
      </c>
      <c r="G22" s="58">
        <v>5.0000000000000001E-3</v>
      </c>
      <c r="H22" s="58" t="s">
        <v>8</v>
      </c>
      <c r="I22" s="59">
        <v>25.86</v>
      </c>
      <c r="J22" s="58">
        <v>317.18</v>
      </c>
      <c r="K22" s="58">
        <v>5.1100000000000003</v>
      </c>
      <c r="L22" s="58">
        <v>26.31</v>
      </c>
      <c r="M22" s="58">
        <v>28.94</v>
      </c>
    </row>
    <row r="23" spans="1:13" ht="15">
      <c r="A23" s="6"/>
      <c r="B23" s="6"/>
      <c r="C23" s="6"/>
      <c r="D23" s="6"/>
      <c r="E23" s="57">
        <v>45886.708333333336</v>
      </c>
      <c r="F23" s="58">
        <v>3.2000000000000001E-2</v>
      </c>
      <c r="G23" s="58">
        <v>5.0000000000000001E-3</v>
      </c>
      <c r="H23" s="58" t="s">
        <v>8</v>
      </c>
      <c r="I23" s="59">
        <v>25.52</v>
      </c>
      <c r="J23" s="58">
        <v>319.99</v>
      </c>
      <c r="K23" s="58">
        <v>5.55</v>
      </c>
      <c r="L23" s="58">
        <v>25.8</v>
      </c>
      <c r="M23" s="58">
        <v>31.04</v>
      </c>
    </row>
    <row r="24" spans="1:13" ht="15">
      <c r="A24" s="6"/>
      <c r="B24" s="6"/>
      <c r="C24" s="6"/>
      <c r="D24" s="6"/>
      <c r="E24" s="57">
        <v>45886.75</v>
      </c>
      <c r="F24" s="58">
        <v>2.5000000000000001E-2</v>
      </c>
      <c r="G24" s="58">
        <v>5.0000000000000001E-3</v>
      </c>
      <c r="H24" s="58" t="s">
        <v>8</v>
      </c>
      <c r="I24" s="59">
        <v>24.64</v>
      </c>
      <c r="J24" s="58">
        <v>317.58</v>
      </c>
      <c r="K24" s="58">
        <v>5.65</v>
      </c>
      <c r="L24" s="58">
        <v>24.5</v>
      </c>
      <c r="M24" s="58">
        <v>38.19</v>
      </c>
    </row>
    <row r="25" spans="1:13" ht="15">
      <c r="A25" s="6"/>
      <c r="B25" s="6"/>
      <c r="C25" s="6"/>
      <c r="D25" s="6"/>
      <c r="E25" s="57">
        <v>45886.791666666664</v>
      </c>
      <c r="F25" s="58">
        <v>2.3E-2</v>
      </c>
      <c r="G25" s="58">
        <v>6.0000000000000001E-3</v>
      </c>
      <c r="H25" s="58" t="s">
        <v>8</v>
      </c>
      <c r="I25" s="59">
        <v>24.34</v>
      </c>
      <c r="J25" s="58">
        <v>319.16000000000003</v>
      </c>
      <c r="K25" s="58">
        <v>5.48</v>
      </c>
      <c r="L25" s="58">
        <v>22.21</v>
      </c>
      <c r="M25" s="58">
        <v>48.13</v>
      </c>
    </row>
    <row r="26" spans="1:13" ht="15">
      <c r="A26" s="6"/>
      <c r="B26" s="6"/>
      <c r="C26" s="6"/>
      <c r="D26" s="6"/>
      <c r="E26" s="57">
        <v>45886.833333333336</v>
      </c>
      <c r="F26" s="58">
        <v>2.1000000000000001E-2</v>
      </c>
      <c r="G26" s="58">
        <v>8.0000000000000002E-3</v>
      </c>
      <c r="H26" s="58" t="s">
        <v>8</v>
      </c>
      <c r="I26" s="59">
        <v>24.48</v>
      </c>
      <c r="J26" s="58">
        <v>40.01</v>
      </c>
      <c r="K26" s="58">
        <v>4.38</v>
      </c>
      <c r="L26" s="58">
        <v>21</v>
      </c>
      <c r="M26" s="58">
        <v>51.96</v>
      </c>
    </row>
    <row r="27" spans="1:13" ht="15">
      <c r="A27" s="6"/>
      <c r="B27" s="6"/>
      <c r="C27" s="6"/>
      <c r="D27" s="6"/>
      <c r="E27" s="57">
        <v>45886.875</v>
      </c>
      <c r="F27" s="58">
        <v>2.1999999999999999E-2</v>
      </c>
      <c r="G27" s="58">
        <v>8.9999999999999993E-3</v>
      </c>
      <c r="H27" s="58" t="s">
        <v>8</v>
      </c>
      <c r="I27" s="59">
        <v>24.54</v>
      </c>
      <c r="J27" s="58">
        <v>16.079999999999998</v>
      </c>
      <c r="K27" s="58">
        <v>4.37</v>
      </c>
      <c r="L27" s="58">
        <v>19.88</v>
      </c>
      <c r="M27" s="58">
        <v>58.36</v>
      </c>
    </row>
    <row r="28" spans="1:13" ht="15">
      <c r="A28" s="6"/>
      <c r="B28" s="6"/>
      <c r="C28" s="6"/>
      <c r="D28" s="6"/>
      <c r="E28" s="57">
        <v>45886.916666666664</v>
      </c>
      <c r="F28" s="58">
        <v>2.1999999999999999E-2</v>
      </c>
      <c r="G28" s="58">
        <v>8.9999999999999993E-3</v>
      </c>
      <c r="H28" s="58" t="s">
        <v>8</v>
      </c>
      <c r="I28" s="59">
        <v>24.55</v>
      </c>
      <c r="J28" s="58">
        <v>344.7</v>
      </c>
      <c r="K28" s="58">
        <v>3.61</v>
      </c>
      <c r="L28" s="58">
        <v>18.920000000000002</v>
      </c>
      <c r="M28" s="58">
        <v>64.89</v>
      </c>
    </row>
    <row r="29" spans="1:13" ht="15">
      <c r="A29" s="6"/>
      <c r="B29" s="6"/>
      <c r="C29" s="6"/>
      <c r="D29" s="6"/>
      <c r="E29" s="57">
        <v>45886.958333333336</v>
      </c>
      <c r="F29" s="58">
        <v>2.1000000000000001E-2</v>
      </c>
      <c r="G29" s="58">
        <v>8.9999999999999993E-3</v>
      </c>
      <c r="H29" s="58" t="s">
        <v>8</v>
      </c>
      <c r="I29" s="59">
        <v>24.56</v>
      </c>
      <c r="J29" s="58">
        <v>336.85</v>
      </c>
      <c r="K29" s="58">
        <v>3.16</v>
      </c>
      <c r="L29" s="58">
        <v>18.29</v>
      </c>
      <c r="M29" s="58">
        <v>69.13</v>
      </c>
    </row>
    <row r="30" spans="1:13" ht="15.75" thickBot="1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5.75" thickBot="1">
      <c r="A31" s="6"/>
      <c r="B31" s="6"/>
      <c r="C31" s="25" t="s">
        <v>25</v>
      </c>
      <c r="D31" s="26"/>
      <c r="E31" s="27"/>
      <c r="F31" s="2">
        <f>AVERAGE(F6:F29)</f>
        <v>2.404166666666668E-2</v>
      </c>
      <c r="G31" s="32">
        <f>AVERAGE(G6:G29)</f>
        <v>7.8750000000000018E-3</v>
      </c>
      <c r="H31" s="36" t="e">
        <f>AVERAGE(H6:H29)</f>
        <v>#DIV/0!</v>
      </c>
      <c r="I31" s="21"/>
      <c r="J31" s="21"/>
      <c r="K31" s="22"/>
      <c r="L31" s="6"/>
      <c r="M31" s="6"/>
    </row>
    <row r="32" spans="1:13" ht="15.75" thickBot="1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5.75" thickBo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thickBot="1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26.25" thickBot="1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5.75" thickBot="1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5.75" thickBot="1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5.75" thickBot="1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ht="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4" priority="1" operator="greaterThan">
      <formula>$K$32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FB424C-BF4C-48D0-A65E-FBA9009017F8}">
  <dimension ref="A1:M39"/>
  <sheetViews>
    <sheetView topLeftCell="A4" workbookViewId="0">
      <selection activeCell="J34" sqref="J34"/>
    </sheetView>
  </sheetViews>
  <sheetFormatPr baseColWidth="10" defaultRowHeight="14.25"/>
  <cols>
    <col min="5" max="5" width="20.375" customWidth="1"/>
  </cols>
  <sheetData>
    <row r="1" spans="1:13" ht="21.75" thickBot="1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ht="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5.75" thickBot="1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thickBot="1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5.75" thickBot="1">
      <c r="A5" s="6"/>
      <c r="B5" s="9" t="s">
        <v>3</v>
      </c>
      <c r="C5" s="11">
        <v>45887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ht="15">
      <c r="A6" s="6"/>
      <c r="B6" s="6"/>
      <c r="C6" s="6"/>
      <c r="D6" s="6"/>
      <c r="E6" s="57">
        <v>45887</v>
      </c>
      <c r="F6" s="58">
        <v>1.7999999999999999E-2</v>
      </c>
      <c r="G6" s="58">
        <v>1.2E-2</v>
      </c>
      <c r="H6" s="58" t="s">
        <v>8</v>
      </c>
      <c r="I6" s="59">
        <v>24.65</v>
      </c>
      <c r="J6" s="58">
        <v>19.79</v>
      </c>
      <c r="K6" s="58">
        <v>2.25</v>
      </c>
      <c r="L6" s="58">
        <v>18.260000000000002</v>
      </c>
      <c r="M6" s="58">
        <v>68.16</v>
      </c>
    </row>
    <row r="7" spans="1:13" ht="15.75" thickBot="1">
      <c r="A7" s="6"/>
      <c r="B7" s="6"/>
      <c r="C7" s="6"/>
      <c r="D7" s="6"/>
      <c r="E7" s="57">
        <v>45887.041666666664</v>
      </c>
      <c r="F7" s="58">
        <v>1.9E-2</v>
      </c>
      <c r="G7" s="58">
        <v>1.0999999999999999E-2</v>
      </c>
      <c r="H7" s="58" t="s">
        <v>8</v>
      </c>
      <c r="I7" s="59">
        <v>24.67</v>
      </c>
      <c r="J7" s="58">
        <v>39.799999999999997</v>
      </c>
      <c r="K7" s="58">
        <v>2.36</v>
      </c>
      <c r="L7" s="58">
        <v>17.96</v>
      </c>
      <c r="M7" s="58">
        <v>71.08</v>
      </c>
    </row>
    <row r="8" spans="1:13" ht="15.75" thickBot="1">
      <c r="A8" s="6"/>
      <c r="B8" s="43" t="s">
        <v>10</v>
      </c>
      <c r="C8" s="43"/>
      <c r="D8" s="6"/>
      <c r="E8" s="57">
        <v>45887.083333333336</v>
      </c>
      <c r="F8" s="58">
        <v>2.1999999999999999E-2</v>
      </c>
      <c r="G8" s="58">
        <v>8.9999999999999993E-3</v>
      </c>
      <c r="H8" s="58" t="s">
        <v>8</v>
      </c>
      <c r="I8" s="59">
        <v>24.69</v>
      </c>
      <c r="J8" s="58">
        <v>27.46</v>
      </c>
      <c r="K8" s="58">
        <v>2.09</v>
      </c>
      <c r="L8" s="58">
        <v>17.690000000000001</v>
      </c>
      <c r="M8" s="58">
        <v>71.81</v>
      </c>
    </row>
    <row r="9" spans="1:13" ht="15.75" thickBot="1">
      <c r="A9" s="6"/>
      <c r="B9" s="12" t="s">
        <v>11</v>
      </c>
      <c r="C9" s="13" t="s">
        <v>12</v>
      </c>
      <c r="D9" s="6"/>
      <c r="E9" s="57">
        <v>45887.125</v>
      </c>
      <c r="F9" s="58">
        <v>2.1999999999999999E-2</v>
      </c>
      <c r="G9" s="58">
        <v>8.0000000000000002E-3</v>
      </c>
      <c r="H9" s="58" t="s">
        <v>8</v>
      </c>
      <c r="I9" s="59">
        <v>24.62</v>
      </c>
      <c r="J9" s="58">
        <v>323.39999999999998</v>
      </c>
      <c r="K9" s="58">
        <v>2.29</v>
      </c>
      <c r="L9" s="58">
        <v>17.52</v>
      </c>
      <c r="M9" s="58">
        <v>73.349999999999994</v>
      </c>
    </row>
    <row r="10" spans="1:13" ht="15.75" thickBot="1">
      <c r="A10" s="6"/>
      <c r="B10" s="14" t="s">
        <v>13</v>
      </c>
      <c r="C10" s="14" t="s">
        <v>14</v>
      </c>
      <c r="D10" s="6"/>
      <c r="E10" s="57">
        <v>45887.166666666664</v>
      </c>
      <c r="F10" s="58">
        <v>2.5999999999999999E-2</v>
      </c>
      <c r="G10" s="58">
        <v>4.0000000000000001E-3</v>
      </c>
      <c r="H10" s="58" t="s">
        <v>8</v>
      </c>
      <c r="I10" s="59">
        <v>24.65</v>
      </c>
      <c r="J10" s="58">
        <v>327.27</v>
      </c>
      <c r="K10" s="58">
        <v>2.27</v>
      </c>
      <c r="L10" s="58">
        <v>17.350000000000001</v>
      </c>
      <c r="M10" s="58">
        <v>73.650000000000006</v>
      </c>
    </row>
    <row r="11" spans="1:13" ht="15.75" thickBot="1">
      <c r="A11" s="6"/>
      <c r="B11" s="14" t="s">
        <v>7</v>
      </c>
      <c r="C11" s="14" t="s">
        <v>15</v>
      </c>
      <c r="D11" s="6"/>
      <c r="E11" s="57">
        <v>45887.208333333336</v>
      </c>
      <c r="F11" s="58">
        <v>2.4E-2</v>
      </c>
      <c r="G11" s="58">
        <v>6.0000000000000001E-3</v>
      </c>
      <c r="H11" s="58" t="s">
        <v>8</v>
      </c>
      <c r="I11" s="59">
        <v>24.67</v>
      </c>
      <c r="J11" s="58">
        <v>311.16000000000003</v>
      </c>
      <c r="K11" s="58">
        <v>2</v>
      </c>
      <c r="L11" s="58">
        <v>17.07</v>
      </c>
      <c r="M11" s="58">
        <v>74.87</v>
      </c>
    </row>
    <row r="12" spans="1:13" ht="15.75" thickBot="1">
      <c r="A12" s="6"/>
      <c r="B12" s="14" t="s">
        <v>8</v>
      </c>
      <c r="C12" s="14" t="s">
        <v>16</v>
      </c>
      <c r="D12" s="6"/>
      <c r="E12" s="57">
        <v>45887.25</v>
      </c>
      <c r="F12" s="58">
        <v>1.7999999999999999E-2</v>
      </c>
      <c r="G12" s="58">
        <v>1.0999999999999999E-2</v>
      </c>
      <c r="H12" s="58" t="s">
        <v>8</v>
      </c>
      <c r="I12" s="59">
        <v>24.69</v>
      </c>
      <c r="J12" s="58">
        <v>308.61</v>
      </c>
      <c r="K12" s="58">
        <v>1.69</v>
      </c>
      <c r="L12" s="58">
        <v>16.72</v>
      </c>
      <c r="M12" s="58">
        <v>78.23</v>
      </c>
    </row>
    <row r="13" spans="1:13" ht="15.75" thickBot="1">
      <c r="A13" s="6"/>
      <c r="B13" s="14" t="s">
        <v>9</v>
      </c>
      <c r="C13" s="14" t="s">
        <v>17</v>
      </c>
      <c r="D13" s="6"/>
      <c r="E13" s="57">
        <v>45887.291666666664</v>
      </c>
      <c r="F13" s="58">
        <v>1.2E-2</v>
      </c>
      <c r="G13" s="58">
        <v>1.7000000000000001E-2</v>
      </c>
      <c r="H13" s="58" t="s">
        <v>8</v>
      </c>
      <c r="I13" s="59">
        <v>24.68</v>
      </c>
      <c r="J13" s="58">
        <v>307.22000000000003</v>
      </c>
      <c r="K13" s="58">
        <v>1.1499999999999999</v>
      </c>
      <c r="L13" s="58">
        <v>18.190000000000001</v>
      </c>
      <c r="M13" s="58">
        <v>71.03</v>
      </c>
    </row>
    <row r="14" spans="1:13" ht="15.75" thickBot="1">
      <c r="A14" s="6"/>
      <c r="B14" s="14" t="s">
        <v>18</v>
      </c>
      <c r="C14" s="14" t="s">
        <v>19</v>
      </c>
      <c r="D14" s="6"/>
      <c r="E14" s="57">
        <v>45887.333333333336</v>
      </c>
      <c r="F14" s="58">
        <v>0.02</v>
      </c>
      <c r="G14" s="58">
        <v>1.4999999999999999E-2</v>
      </c>
      <c r="H14" s="58" t="s">
        <v>8</v>
      </c>
      <c r="I14" s="59">
        <v>24.59</v>
      </c>
      <c r="J14" s="58">
        <v>247.03</v>
      </c>
      <c r="K14" s="58">
        <v>1.19</v>
      </c>
      <c r="L14" s="58">
        <v>18.829999999999998</v>
      </c>
      <c r="M14" s="58">
        <v>66.86</v>
      </c>
    </row>
    <row r="15" spans="1:13" ht="30.75" thickBot="1">
      <c r="A15" s="6"/>
      <c r="B15" s="15">
        <v>0</v>
      </c>
      <c r="C15" s="16" t="s">
        <v>20</v>
      </c>
      <c r="D15" s="6"/>
      <c r="E15" s="57">
        <v>45887.375</v>
      </c>
      <c r="F15" s="58">
        <v>2.8000000000000001E-2</v>
      </c>
      <c r="G15" s="58">
        <v>1.2E-2</v>
      </c>
      <c r="H15" s="58" t="s">
        <v>8</v>
      </c>
      <c r="I15" s="59">
        <v>24.66</v>
      </c>
      <c r="J15" s="58">
        <v>31.14</v>
      </c>
      <c r="K15" s="58">
        <v>2.0699999999999998</v>
      </c>
      <c r="L15" s="58">
        <v>20.55</v>
      </c>
      <c r="M15" s="58">
        <v>55.7</v>
      </c>
    </row>
    <row r="16" spans="1:13" ht="15.75" thickBot="1">
      <c r="A16" s="6"/>
      <c r="B16" s="14" t="s">
        <v>21</v>
      </c>
      <c r="C16" s="14" t="s">
        <v>22</v>
      </c>
      <c r="D16" s="6"/>
      <c r="E16" s="57">
        <v>45887.416666666664</v>
      </c>
      <c r="F16" s="58">
        <v>3.5000000000000003E-2</v>
      </c>
      <c r="G16" s="58">
        <v>7.0000000000000001E-3</v>
      </c>
      <c r="H16" s="58" t="s">
        <v>8</v>
      </c>
      <c r="I16" s="59">
        <v>24.71</v>
      </c>
      <c r="J16" s="58">
        <v>324.94</v>
      </c>
      <c r="K16" s="58">
        <v>2.5299999999999998</v>
      </c>
      <c r="L16" s="58">
        <v>22.3</v>
      </c>
      <c r="M16" s="58">
        <v>46.4</v>
      </c>
    </row>
    <row r="17" spans="1:13" ht="15">
      <c r="A17" s="6"/>
      <c r="B17" s="6"/>
      <c r="C17" s="6"/>
      <c r="D17" s="6"/>
      <c r="E17" s="57">
        <v>45887.458333333336</v>
      </c>
      <c r="F17" s="58">
        <v>3.9E-2</v>
      </c>
      <c r="G17" s="58">
        <v>7.0000000000000001E-3</v>
      </c>
      <c r="H17" s="58" t="s">
        <v>8</v>
      </c>
      <c r="I17" s="59">
        <v>24.72</v>
      </c>
      <c r="J17" s="58">
        <v>25.97</v>
      </c>
      <c r="K17" s="58">
        <v>2.4300000000000002</v>
      </c>
      <c r="L17" s="58">
        <v>24.22</v>
      </c>
      <c r="M17" s="58">
        <v>38.32</v>
      </c>
    </row>
    <row r="18" spans="1:13" ht="15.75" thickBot="1">
      <c r="A18" s="6"/>
      <c r="B18" s="6"/>
      <c r="C18" s="6"/>
      <c r="D18" s="6"/>
      <c r="E18" s="57">
        <v>45887.5</v>
      </c>
      <c r="F18" s="58">
        <v>3.7999999999999999E-2</v>
      </c>
      <c r="G18" s="58">
        <v>5.0000000000000001E-3</v>
      </c>
      <c r="H18" s="58" t="s">
        <v>8</v>
      </c>
      <c r="I18" s="59">
        <v>24.79</v>
      </c>
      <c r="J18" s="58">
        <v>346.17</v>
      </c>
      <c r="K18" s="58">
        <v>2.7</v>
      </c>
      <c r="L18" s="58">
        <v>25.81</v>
      </c>
      <c r="M18" s="58">
        <v>33.369999999999997</v>
      </c>
    </row>
    <row r="19" spans="1:13" ht="15">
      <c r="A19" s="6"/>
      <c r="B19" s="44"/>
      <c r="C19" s="45" t="s">
        <v>23</v>
      </c>
      <c r="D19" s="6"/>
      <c r="E19" s="57">
        <v>45887.541666666664</v>
      </c>
      <c r="F19" s="58">
        <v>3.6999999999999998E-2</v>
      </c>
      <c r="G19" s="58">
        <v>6.0000000000000001E-3</v>
      </c>
      <c r="H19" s="58" t="s">
        <v>8</v>
      </c>
      <c r="I19" s="59">
        <v>24.7</v>
      </c>
      <c r="J19" s="58">
        <v>327.85</v>
      </c>
      <c r="K19" s="58">
        <v>3.75</v>
      </c>
      <c r="L19" s="58">
        <v>26.23</v>
      </c>
      <c r="M19" s="58">
        <v>31.94</v>
      </c>
    </row>
    <row r="20" spans="1:13" ht="15.75" thickBot="1">
      <c r="A20" s="6"/>
      <c r="B20" s="40"/>
      <c r="C20" s="46"/>
      <c r="D20" s="6"/>
      <c r="E20" s="57">
        <v>45887.583333333336</v>
      </c>
      <c r="F20" s="58">
        <v>3.5000000000000003E-2</v>
      </c>
      <c r="G20" s="58">
        <v>6.0000000000000001E-3</v>
      </c>
      <c r="H20" s="58" t="s">
        <v>8</v>
      </c>
      <c r="I20" s="59">
        <v>25.23</v>
      </c>
      <c r="J20" s="58">
        <v>323.45999999999998</v>
      </c>
      <c r="K20" s="58">
        <v>4.3899999999999997</v>
      </c>
      <c r="L20" s="58">
        <v>27.26</v>
      </c>
      <c r="M20" s="58">
        <v>28.43</v>
      </c>
    </row>
    <row r="21" spans="1:13" ht="15">
      <c r="A21" s="6"/>
      <c r="B21" s="37"/>
      <c r="C21" s="39" t="s">
        <v>24</v>
      </c>
      <c r="D21" s="6"/>
      <c r="E21" s="57">
        <v>45887.625</v>
      </c>
      <c r="F21" s="58">
        <v>3.4000000000000002E-2</v>
      </c>
      <c r="G21" s="58">
        <v>6.0000000000000001E-3</v>
      </c>
      <c r="H21" s="58" t="s">
        <v>8</v>
      </c>
      <c r="I21" s="59">
        <v>25.8</v>
      </c>
      <c r="J21" s="58">
        <v>323.35000000000002</v>
      </c>
      <c r="K21" s="58">
        <v>4.93</v>
      </c>
      <c r="L21" s="58">
        <v>26.87</v>
      </c>
      <c r="M21" s="58">
        <v>28.99</v>
      </c>
    </row>
    <row r="22" spans="1:13" ht="15.75" thickBot="1">
      <c r="A22" s="6"/>
      <c r="B22" s="38"/>
      <c r="C22" s="40"/>
      <c r="D22" s="6"/>
      <c r="E22" s="57">
        <v>45887.666666666664</v>
      </c>
      <c r="F22" s="58">
        <v>3.2000000000000001E-2</v>
      </c>
      <c r="G22" s="58">
        <v>6.0000000000000001E-3</v>
      </c>
      <c r="H22" s="58" t="s">
        <v>8</v>
      </c>
      <c r="I22" s="59">
        <v>25.22</v>
      </c>
      <c r="J22" s="58">
        <v>327.58</v>
      </c>
      <c r="K22" s="58">
        <v>5.14</v>
      </c>
      <c r="L22" s="58">
        <v>25.75</v>
      </c>
      <c r="M22" s="58">
        <v>34.72</v>
      </c>
    </row>
    <row r="23" spans="1:13" ht="15">
      <c r="A23" s="6"/>
      <c r="B23" s="6"/>
      <c r="C23" s="6"/>
      <c r="D23" s="6"/>
      <c r="E23" s="57">
        <v>45887.708333333336</v>
      </c>
      <c r="F23" s="58">
        <v>3.2000000000000001E-2</v>
      </c>
      <c r="G23" s="58">
        <v>7.0000000000000001E-3</v>
      </c>
      <c r="H23" s="58" t="s">
        <v>8</v>
      </c>
      <c r="I23" s="59">
        <v>24.73</v>
      </c>
      <c r="J23" s="58">
        <v>319.67</v>
      </c>
      <c r="K23" s="58">
        <v>5.21</v>
      </c>
      <c r="L23" s="58">
        <v>25.7</v>
      </c>
      <c r="M23" s="58">
        <v>33.83</v>
      </c>
    </row>
    <row r="24" spans="1:13" ht="15">
      <c r="A24" s="6"/>
      <c r="B24" s="6"/>
      <c r="C24" s="6"/>
      <c r="D24" s="6"/>
      <c r="E24" s="57">
        <v>45887.75</v>
      </c>
      <c r="F24" s="58">
        <v>2.5999999999999999E-2</v>
      </c>
      <c r="G24" s="58">
        <v>8.0000000000000002E-3</v>
      </c>
      <c r="H24" s="58" t="s">
        <v>8</v>
      </c>
      <c r="I24" s="59">
        <v>24.55</v>
      </c>
      <c r="J24" s="58">
        <v>318.39999999999998</v>
      </c>
      <c r="K24" s="58">
        <v>5.29</v>
      </c>
      <c r="L24" s="58">
        <v>24.25</v>
      </c>
      <c r="M24" s="58">
        <v>43.53</v>
      </c>
    </row>
    <row r="25" spans="1:13" ht="15">
      <c r="A25" s="6"/>
      <c r="B25" s="6"/>
      <c r="C25" s="6"/>
      <c r="D25" s="6"/>
      <c r="E25" s="57">
        <v>45887.791666666664</v>
      </c>
      <c r="F25" s="58">
        <v>2.1000000000000001E-2</v>
      </c>
      <c r="G25" s="58">
        <v>0.01</v>
      </c>
      <c r="H25" s="58" t="s">
        <v>8</v>
      </c>
      <c r="I25" s="59">
        <v>24.45</v>
      </c>
      <c r="J25" s="58">
        <v>308.39999999999998</v>
      </c>
      <c r="K25" s="58">
        <v>5.18</v>
      </c>
      <c r="L25" s="58">
        <v>22.1</v>
      </c>
      <c r="M25" s="58">
        <v>55.96</v>
      </c>
    </row>
    <row r="26" spans="1:13" ht="15">
      <c r="A26" s="6"/>
      <c r="B26" s="6"/>
      <c r="C26" s="6"/>
      <c r="D26" s="6"/>
      <c r="E26" s="57">
        <v>45887.833333333336</v>
      </c>
      <c r="F26" s="58">
        <v>2.1000000000000001E-2</v>
      </c>
      <c r="G26" s="58">
        <v>0.01</v>
      </c>
      <c r="H26" s="58" t="s">
        <v>8</v>
      </c>
      <c r="I26" s="59">
        <v>24.55</v>
      </c>
      <c r="J26" s="58">
        <v>38.19</v>
      </c>
      <c r="K26" s="58">
        <v>4.0999999999999996</v>
      </c>
      <c r="L26" s="58">
        <v>20.96</v>
      </c>
      <c r="M26" s="58">
        <v>60.19</v>
      </c>
    </row>
    <row r="27" spans="1:13" ht="15">
      <c r="A27" s="6"/>
      <c r="B27" s="6"/>
      <c r="C27" s="6"/>
      <c r="D27" s="6"/>
      <c r="E27" s="57">
        <v>45887.875</v>
      </c>
      <c r="F27" s="58">
        <v>1.9E-2</v>
      </c>
      <c r="G27" s="58">
        <v>1.0999999999999999E-2</v>
      </c>
      <c r="H27" s="58" t="s">
        <v>8</v>
      </c>
      <c r="I27" s="59">
        <v>24.6</v>
      </c>
      <c r="J27" s="58">
        <v>337.44</v>
      </c>
      <c r="K27" s="58">
        <v>3.33</v>
      </c>
      <c r="L27" s="58">
        <v>20.23</v>
      </c>
      <c r="M27" s="58">
        <v>61.58</v>
      </c>
    </row>
    <row r="28" spans="1:13" ht="15">
      <c r="A28" s="6"/>
      <c r="B28" s="6"/>
      <c r="C28" s="6"/>
      <c r="D28" s="6"/>
      <c r="E28" s="57">
        <v>45887.916666666664</v>
      </c>
      <c r="F28" s="58">
        <v>1.9E-2</v>
      </c>
      <c r="G28" s="58">
        <v>1.2999999999999999E-2</v>
      </c>
      <c r="H28" s="58" t="s">
        <v>8</v>
      </c>
      <c r="I28" s="59">
        <v>24.69</v>
      </c>
      <c r="J28" s="58">
        <v>20.32</v>
      </c>
      <c r="K28" s="58">
        <v>2.56</v>
      </c>
      <c r="L28" s="58">
        <v>19.649999999999999</v>
      </c>
      <c r="M28" s="58">
        <v>57.78</v>
      </c>
    </row>
    <row r="29" spans="1:13" ht="15">
      <c r="A29" s="6"/>
      <c r="B29" s="6"/>
      <c r="C29" s="6"/>
      <c r="D29" s="6"/>
      <c r="E29" s="57">
        <v>45887.958333333336</v>
      </c>
      <c r="F29" s="58">
        <v>1.7000000000000001E-2</v>
      </c>
      <c r="G29" s="58">
        <v>1.4999999999999999E-2</v>
      </c>
      <c r="H29" s="58" t="s">
        <v>8</v>
      </c>
      <c r="I29" s="59">
        <v>24.69</v>
      </c>
      <c r="J29" s="58">
        <v>336.45</v>
      </c>
      <c r="K29" s="58">
        <v>2.16</v>
      </c>
      <c r="L29" s="58">
        <v>19.11</v>
      </c>
      <c r="M29" s="58">
        <v>60.09</v>
      </c>
    </row>
    <row r="30" spans="1:13" ht="15.75" thickBot="1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5.75" thickBot="1">
      <c r="A31" s="6"/>
      <c r="B31" s="6"/>
      <c r="C31" s="25" t="s">
        <v>25</v>
      </c>
      <c r="D31" s="26"/>
      <c r="E31" s="27"/>
      <c r="F31" s="2">
        <f>AVERAGE(F6:F29)</f>
        <v>2.5583333333333336E-2</v>
      </c>
      <c r="G31" s="32">
        <f>AVERAGE(G6:G29)</f>
        <v>9.250000000000003E-3</v>
      </c>
      <c r="H31" s="36" t="e">
        <f>AVERAGE(H6:H29)</f>
        <v>#DIV/0!</v>
      </c>
      <c r="I31" s="21"/>
      <c r="J31" s="21"/>
      <c r="K31" s="22"/>
      <c r="L31" s="6"/>
      <c r="M31" s="6"/>
    </row>
    <row r="32" spans="1:13" ht="15.75" thickBot="1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5.75" thickBo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thickBot="1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26.25" thickBot="1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5.75" thickBot="1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5.75" thickBot="1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5.75" thickBot="1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ht="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3" priority="1" operator="greaterThan">
      <formula>$K$32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AFC29-0058-4C10-BADB-FE5851BCE599}">
  <dimension ref="A1:M39"/>
  <sheetViews>
    <sheetView workbookViewId="0">
      <selection activeCell="K28" sqref="K28"/>
    </sheetView>
  </sheetViews>
  <sheetFormatPr baseColWidth="10" defaultRowHeight="14.25"/>
  <cols>
    <col min="5" max="5" width="19" customWidth="1"/>
  </cols>
  <sheetData>
    <row r="1" spans="1:13" ht="21.75" thickBot="1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ht="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5.75" thickBot="1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thickBot="1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5.75" thickBot="1">
      <c r="A5" s="6"/>
      <c r="B5" s="9" t="s">
        <v>3</v>
      </c>
      <c r="C5" s="11">
        <v>45888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ht="15">
      <c r="A6" s="6"/>
      <c r="B6" s="6"/>
      <c r="C6" s="6"/>
      <c r="D6" s="6"/>
      <c r="E6" s="57">
        <v>45888</v>
      </c>
      <c r="F6" s="58">
        <v>1.0999999999999999E-2</v>
      </c>
      <c r="G6" s="58">
        <v>1.7999999999999999E-2</v>
      </c>
      <c r="H6" s="58" t="s">
        <v>8</v>
      </c>
      <c r="I6" s="59">
        <v>24.65</v>
      </c>
      <c r="J6" s="58">
        <v>333.75</v>
      </c>
      <c r="K6" s="58">
        <v>2.11</v>
      </c>
      <c r="L6" s="58">
        <v>18.7</v>
      </c>
      <c r="M6" s="58">
        <v>61.74</v>
      </c>
    </row>
    <row r="7" spans="1:13" ht="15.75" thickBot="1">
      <c r="A7" s="6"/>
      <c r="B7" s="6"/>
      <c r="C7" s="6"/>
      <c r="D7" s="6"/>
      <c r="E7" s="57">
        <v>45888.041666666664</v>
      </c>
      <c r="F7" s="58">
        <v>2.3E-2</v>
      </c>
      <c r="G7" s="58">
        <v>7.0000000000000001E-3</v>
      </c>
      <c r="H7" s="58" t="s">
        <v>8</v>
      </c>
      <c r="I7" s="59">
        <v>24.66</v>
      </c>
      <c r="J7" s="58">
        <v>343.37</v>
      </c>
      <c r="K7" s="58">
        <v>2.21</v>
      </c>
      <c r="L7" s="58">
        <v>18.059999999999999</v>
      </c>
      <c r="M7" s="58">
        <v>66.33</v>
      </c>
    </row>
    <row r="8" spans="1:13" ht="15.75" thickBot="1">
      <c r="A8" s="6"/>
      <c r="B8" s="43" t="s">
        <v>10</v>
      </c>
      <c r="C8" s="43"/>
      <c r="D8" s="6"/>
      <c r="E8" s="57">
        <v>45888.083333333336</v>
      </c>
      <c r="F8" s="58">
        <v>2.1000000000000001E-2</v>
      </c>
      <c r="G8" s="58">
        <v>8.0000000000000002E-3</v>
      </c>
      <c r="H8" s="58" t="s">
        <v>8</v>
      </c>
      <c r="I8" s="59">
        <v>24.72</v>
      </c>
      <c r="J8" s="58">
        <v>12.72</v>
      </c>
      <c r="K8" s="58">
        <v>1.66</v>
      </c>
      <c r="L8" s="58">
        <v>17.55</v>
      </c>
      <c r="M8" s="58">
        <v>69.930000000000007</v>
      </c>
    </row>
    <row r="9" spans="1:13" ht="15.75" thickBot="1">
      <c r="A9" s="6"/>
      <c r="B9" s="12" t="s">
        <v>11</v>
      </c>
      <c r="C9" s="13" t="s">
        <v>12</v>
      </c>
      <c r="D9" s="6"/>
      <c r="E9" s="57">
        <v>45888.125</v>
      </c>
      <c r="F9" s="58">
        <v>1.7000000000000001E-2</v>
      </c>
      <c r="G9" s="58">
        <v>0.01</v>
      </c>
      <c r="H9" s="58" t="s">
        <v>8</v>
      </c>
      <c r="I9" s="59">
        <v>24.72</v>
      </c>
      <c r="J9" s="58">
        <v>356.05</v>
      </c>
      <c r="K9" s="58">
        <v>1.42</v>
      </c>
      <c r="L9" s="58">
        <v>17.309999999999999</v>
      </c>
      <c r="M9" s="58">
        <v>70.760000000000005</v>
      </c>
    </row>
    <row r="10" spans="1:13" ht="15.75" thickBot="1">
      <c r="A10" s="6"/>
      <c r="B10" s="14" t="s">
        <v>13</v>
      </c>
      <c r="C10" s="14" t="s">
        <v>14</v>
      </c>
      <c r="D10" s="6"/>
      <c r="E10" s="57">
        <v>45888.166666666664</v>
      </c>
      <c r="F10" s="58">
        <v>1.2E-2</v>
      </c>
      <c r="G10" s="58">
        <v>1.2999999999999999E-2</v>
      </c>
      <c r="H10" s="58" t="s">
        <v>8</v>
      </c>
      <c r="I10" s="59">
        <v>24.78</v>
      </c>
      <c r="J10" s="58">
        <v>184.02</v>
      </c>
      <c r="K10" s="58">
        <v>1.05</v>
      </c>
      <c r="L10" s="58">
        <v>16.899999999999999</v>
      </c>
      <c r="M10" s="58">
        <v>71.34</v>
      </c>
    </row>
    <row r="11" spans="1:13" ht="15.75" thickBot="1">
      <c r="A11" s="6"/>
      <c r="B11" s="14" t="s">
        <v>7</v>
      </c>
      <c r="C11" s="14" t="s">
        <v>15</v>
      </c>
      <c r="D11" s="6"/>
      <c r="E11" s="57">
        <v>45888.208333333336</v>
      </c>
      <c r="F11" s="58">
        <v>1.4999999999999999E-2</v>
      </c>
      <c r="G11" s="58">
        <v>0.01</v>
      </c>
      <c r="H11" s="58" t="s">
        <v>8</v>
      </c>
      <c r="I11" s="59">
        <v>24.75</v>
      </c>
      <c r="J11" s="58">
        <v>190.84</v>
      </c>
      <c r="K11" s="58">
        <v>0.82</v>
      </c>
      <c r="L11" s="58">
        <v>16.239999999999998</v>
      </c>
      <c r="M11" s="58">
        <v>77.39</v>
      </c>
    </row>
    <row r="12" spans="1:13" ht="15.75" thickBot="1">
      <c r="A12" s="6"/>
      <c r="B12" s="14" t="s">
        <v>8</v>
      </c>
      <c r="C12" s="14" t="s">
        <v>16</v>
      </c>
      <c r="D12" s="6"/>
      <c r="E12" s="57">
        <v>45888.25</v>
      </c>
      <c r="F12" s="58">
        <v>0.01</v>
      </c>
      <c r="G12" s="58">
        <v>1.4E-2</v>
      </c>
      <c r="H12" s="58" t="s">
        <v>8</v>
      </c>
      <c r="I12" s="59">
        <v>24.78</v>
      </c>
      <c r="J12" s="58">
        <v>155.34</v>
      </c>
      <c r="K12" s="58">
        <v>1.02</v>
      </c>
      <c r="L12" s="58">
        <v>16.260000000000002</v>
      </c>
      <c r="M12" s="58">
        <v>76.989999999999995</v>
      </c>
    </row>
    <row r="13" spans="1:13" ht="15.75" thickBot="1">
      <c r="A13" s="6"/>
      <c r="B13" s="14" t="s">
        <v>9</v>
      </c>
      <c r="C13" s="14" t="s">
        <v>17</v>
      </c>
      <c r="D13" s="6"/>
      <c r="E13" s="57">
        <v>45888.291666666664</v>
      </c>
      <c r="F13" s="58">
        <v>1.2E-2</v>
      </c>
      <c r="G13" s="58">
        <v>1.4999999999999999E-2</v>
      </c>
      <c r="H13" s="58" t="s">
        <v>8</v>
      </c>
      <c r="I13" s="59">
        <v>24.62</v>
      </c>
      <c r="J13" s="58">
        <v>158.57</v>
      </c>
      <c r="K13" s="58">
        <v>0.98</v>
      </c>
      <c r="L13" s="58">
        <v>17.559999999999999</v>
      </c>
      <c r="M13" s="58">
        <v>71.41</v>
      </c>
    </row>
    <row r="14" spans="1:13" ht="15.75" thickBot="1">
      <c r="A14" s="6"/>
      <c r="B14" s="14" t="s">
        <v>18</v>
      </c>
      <c r="C14" s="14" t="s">
        <v>19</v>
      </c>
      <c r="D14" s="6"/>
      <c r="E14" s="57">
        <v>45888.333333333336</v>
      </c>
      <c r="F14" s="58">
        <v>1.7999999999999999E-2</v>
      </c>
      <c r="G14" s="58">
        <v>1.4999999999999999E-2</v>
      </c>
      <c r="H14" s="58" t="s">
        <v>8</v>
      </c>
      <c r="I14" s="59">
        <v>24.38</v>
      </c>
      <c r="J14" s="58">
        <v>288.33999999999997</v>
      </c>
      <c r="K14" s="58">
        <v>1.78</v>
      </c>
      <c r="L14" s="58">
        <v>19.37</v>
      </c>
      <c r="M14" s="58">
        <v>66.17</v>
      </c>
    </row>
    <row r="15" spans="1:13" ht="30.75" thickBot="1">
      <c r="A15" s="6"/>
      <c r="B15" s="15">
        <v>0</v>
      </c>
      <c r="C15" s="16" t="s">
        <v>20</v>
      </c>
      <c r="D15" s="6"/>
      <c r="E15" s="57">
        <v>45888.375</v>
      </c>
      <c r="F15" s="58">
        <v>2.9000000000000001E-2</v>
      </c>
      <c r="G15" s="58">
        <v>8.0000000000000002E-3</v>
      </c>
      <c r="H15" s="58" t="s">
        <v>8</v>
      </c>
      <c r="I15" s="59">
        <v>24.38</v>
      </c>
      <c r="J15" s="58">
        <v>319.63</v>
      </c>
      <c r="K15" s="58">
        <v>1.97</v>
      </c>
      <c r="L15" s="58">
        <v>21.16</v>
      </c>
      <c r="M15" s="58">
        <v>57.73</v>
      </c>
    </row>
    <row r="16" spans="1:13" ht="15.75" thickBot="1">
      <c r="A16" s="6"/>
      <c r="B16" s="14" t="s">
        <v>21</v>
      </c>
      <c r="C16" s="14" t="s">
        <v>22</v>
      </c>
      <c r="D16" s="6"/>
      <c r="E16" s="57">
        <v>45888.416666666664</v>
      </c>
      <c r="F16" s="58">
        <v>3.5000000000000003E-2</v>
      </c>
      <c r="G16" s="58">
        <v>7.0000000000000001E-3</v>
      </c>
      <c r="H16" s="58" t="s">
        <v>8</v>
      </c>
      <c r="I16" s="59">
        <v>24.67</v>
      </c>
      <c r="J16" s="58">
        <v>330.85</v>
      </c>
      <c r="K16" s="58">
        <v>2.34</v>
      </c>
      <c r="L16" s="58">
        <v>22.47</v>
      </c>
      <c r="M16" s="58">
        <v>49.24</v>
      </c>
    </row>
    <row r="17" spans="1:13" ht="15">
      <c r="A17" s="6"/>
      <c r="B17" s="6"/>
      <c r="C17" s="6"/>
      <c r="D17" s="6"/>
      <c r="E17" s="57">
        <v>45888.458333333336</v>
      </c>
      <c r="F17" s="58">
        <v>3.4000000000000002E-2</v>
      </c>
      <c r="G17" s="58">
        <v>5.0000000000000001E-3</v>
      </c>
      <c r="H17" s="58" t="s">
        <v>8</v>
      </c>
      <c r="I17" s="59">
        <v>24.74</v>
      </c>
      <c r="J17" s="58">
        <v>317.19</v>
      </c>
      <c r="K17" s="58">
        <v>3.1</v>
      </c>
      <c r="L17" s="58">
        <v>24.22</v>
      </c>
      <c r="M17" s="58">
        <v>39.909999999999997</v>
      </c>
    </row>
    <row r="18" spans="1:13" ht="15.75" thickBot="1">
      <c r="A18" s="6"/>
      <c r="B18" s="6"/>
      <c r="C18" s="6"/>
      <c r="D18" s="6"/>
      <c r="E18" s="57">
        <v>45888.5</v>
      </c>
      <c r="F18" s="58">
        <v>3.4000000000000002E-2</v>
      </c>
      <c r="G18" s="58">
        <v>5.0000000000000001E-3</v>
      </c>
      <c r="H18" s="58" t="s">
        <v>8</v>
      </c>
      <c r="I18" s="59">
        <v>25.37</v>
      </c>
      <c r="J18" s="58">
        <v>28.17</v>
      </c>
      <c r="K18" s="58">
        <v>3.91</v>
      </c>
      <c r="L18" s="58">
        <v>25.09</v>
      </c>
      <c r="M18" s="58">
        <v>36.369999999999997</v>
      </c>
    </row>
    <row r="19" spans="1:13" ht="15">
      <c r="A19" s="6"/>
      <c r="B19" s="44"/>
      <c r="C19" s="45" t="s">
        <v>23</v>
      </c>
      <c r="D19" s="6"/>
      <c r="E19" s="57">
        <v>45888.541666666664</v>
      </c>
      <c r="F19" s="58">
        <v>3.5000000000000003E-2</v>
      </c>
      <c r="G19" s="58">
        <v>6.0000000000000001E-3</v>
      </c>
      <c r="H19" s="58">
        <v>23</v>
      </c>
      <c r="I19" s="59">
        <v>25.98</v>
      </c>
      <c r="J19" s="58">
        <v>341.65</v>
      </c>
      <c r="K19" s="58">
        <v>3.36</v>
      </c>
      <c r="L19" s="58">
        <v>26.24</v>
      </c>
      <c r="M19" s="58">
        <v>33.119999999999997</v>
      </c>
    </row>
    <row r="20" spans="1:13" ht="15.75" thickBot="1">
      <c r="A20" s="6"/>
      <c r="B20" s="40"/>
      <c r="C20" s="46"/>
      <c r="D20" s="6"/>
      <c r="E20" s="57">
        <v>45888.583333333336</v>
      </c>
      <c r="F20" s="58">
        <v>3.9E-2</v>
      </c>
      <c r="G20" s="58">
        <v>6.0000000000000001E-3</v>
      </c>
      <c r="H20" s="58">
        <v>22</v>
      </c>
      <c r="I20" s="59">
        <v>26.17</v>
      </c>
      <c r="J20" s="58">
        <v>346.94</v>
      </c>
      <c r="K20" s="58">
        <v>4.1500000000000004</v>
      </c>
      <c r="L20" s="58">
        <v>26.89</v>
      </c>
      <c r="M20" s="58">
        <v>30.09</v>
      </c>
    </row>
    <row r="21" spans="1:13" ht="15">
      <c r="A21" s="6"/>
      <c r="B21" s="37"/>
      <c r="C21" s="39" t="s">
        <v>24</v>
      </c>
      <c r="D21" s="6"/>
      <c r="E21" s="57">
        <v>45888.625</v>
      </c>
      <c r="F21" s="58">
        <v>3.9E-2</v>
      </c>
      <c r="G21" s="58">
        <v>6.0000000000000001E-3</v>
      </c>
      <c r="H21" s="58">
        <v>23</v>
      </c>
      <c r="I21" s="59">
        <v>26.12</v>
      </c>
      <c r="J21" s="58">
        <v>342.33</v>
      </c>
      <c r="K21" s="58">
        <v>4.0999999999999996</v>
      </c>
      <c r="L21" s="58">
        <v>26.87</v>
      </c>
      <c r="M21" s="58">
        <v>29.77</v>
      </c>
    </row>
    <row r="22" spans="1:13" ht="15.75" thickBot="1">
      <c r="A22" s="6"/>
      <c r="B22" s="38"/>
      <c r="C22" s="40"/>
      <c r="D22" s="6"/>
      <c r="E22" s="57">
        <v>45888.666666666664</v>
      </c>
      <c r="F22" s="58">
        <v>3.6999999999999998E-2</v>
      </c>
      <c r="G22" s="58">
        <v>6.0000000000000001E-3</v>
      </c>
      <c r="H22" s="58">
        <v>22</v>
      </c>
      <c r="I22" s="59">
        <v>26.26</v>
      </c>
      <c r="J22" s="58">
        <v>7.93</v>
      </c>
      <c r="K22" s="58">
        <v>4.43</v>
      </c>
      <c r="L22" s="58">
        <v>26.95</v>
      </c>
      <c r="M22" s="58">
        <v>28.82</v>
      </c>
    </row>
    <row r="23" spans="1:13" ht="15">
      <c r="A23" s="6"/>
      <c r="B23" s="6"/>
      <c r="C23" s="6"/>
      <c r="D23" s="6"/>
      <c r="E23" s="57">
        <v>45888.708333333336</v>
      </c>
      <c r="F23" s="58">
        <v>3.4000000000000002E-2</v>
      </c>
      <c r="G23" s="58">
        <v>7.0000000000000001E-3</v>
      </c>
      <c r="H23" s="58">
        <v>18</v>
      </c>
      <c r="I23" s="59">
        <v>26.31</v>
      </c>
      <c r="J23" s="58">
        <v>331.33</v>
      </c>
      <c r="K23" s="58">
        <v>4.17</v>
      </c>
      <c r="L23" s="58">
        <v>27.02</v>
      </c>
      <c r="M23" s="58">
        <v>30.06</v>
      </c>
    </row>
    <row r="24" spans="1:13" ht="15">
      <c r="A24" s="6"/>
      <c r="B24" s="6"/>
      <c r="C24" s="6"/>
      <c r="D24" s="6"/>
      <c r="E24" s="57">
        <v>45888.75</v>
      </c>
      <c r="F24" s="58">
        <v>2.9000000000000001E-2</v>
      </c>
      <c r="G24" s="58">
        <v>8.9999999999999993E-3</v>
      </c>
      <c r="H24" s="58">
        <v>20</v>
      </c>
      <c r="I24" s="59">
        <v>25.82</v>
      </c>
      <c r="J24" s="58">
        <v>311.39</v>
      </c>
      <c r="K24" s="58">
        <v>5.25</v>
      </c>
      <c r="L24" s="58">
        <v>25.28</v>
      </c>
      <c r="M24" s="58">
        <v>37.39</v>
      </c>
    </row>
    <row r="25" spans="1:13" ht="15">
      <c r="A25" s="6"/>
      <c r="B25" s="6"/>
      <c r="C25" s="6"/>
      <c r="D25" s="6"/>
      <c r="E25" s="57">
        <v>45888.791666666664</v>
      </c>
      <c r="F25" s="58">
        <v>2.5000000000000001E-2</v>
      </c>
      <c r="G25" s="58">
        <v>0.01</v>
      </c>
      <c r="H25" s="58">
        <v>28</v>
      </c>
      <c r="I25" s="59">
        <v>24.86</v>
      </c>
      <c r="J25" s="58">
        <v>306.66000000000003</v>
      </c>
      <c r="K25" s="58">
        <v>5.62</v>
      </c>
      <c r="L25" s="58">
        <v>23.31</v>
      </c>
      <c r="M25" s="58">
        <v>44.81</v>
      </c>
    </row>
    <row r="26" spans="1:13" ht="15">
      <c r="A26" s="6"/>
      <c r="B26" s="6"/>
      <c r="C26" s="6"/>
      <c r="D26" s="6"/>
      <c r="E26" s="57">
        <v>45888.833333333336</v>
      </c>
      <c r="F26" s="58">
        <v>2.4E-2</v>
      </c>
      <c r="G26" s="58">
        <v>1.0999999999999999E-2</v>
      </c>
      <c r="H26" s="58">
        <v>28</v>
      </c>
      <c r="I26" s="59">
        <v>24.72</v>
      </c>
      <c r="J26" s="58">
        <v>336.61</v>
      </c>
      <c r="K26" s="58">
        <v>4.6900000000000004</v>
      </c>
      <c r="L26" s="58">
        <v>21.98</v>
      </c>
      <c r="M26" s="58">
        <v>49.31</v>
      </c>
    </row>
    <row r="27" spans="1:13" ht="15">
      <c r="A27" s="6"/>
      <c r="B27" s="6"/>
      <c r="C27" s="6"/>
      <c r="D27" s="6"/>
      <c r="E27" s="57">
        <v>45888.875</v>
      </c>
      <c r="F27" s="58">
        <v>2.3E-2</v>
      </c>
      <c r="G27" s="58">
        <v>1.0999999999999999E-2</v>
      </c>
      <c r="H27" s="58">
        <v>27</v>
      </c>
      <c r="I27" s="59">
        <v>24.72</v>
      </c>
      <c r="J27" s="58">
        <v>322.08999999999997</v>
      </c>
      <c r="K27" s="58">
        <v>3.05</v>
      </c>
      <c r="L27" s="58">
        <v>21.11</v>
      </c>
      <c r="M27" s="58">
        <v>53.36</v>
      </c>
    </row>
    <row r="28" spans="1:13" ht="15">
      <c r="A28" s="6"/>
      <c r="B28" s="6"/>
      <c r="C28" s="6"/>
      <c r="D28" s="6"/>
      <c r="E28" s="57">
        <v>45888.916666666664</v>
      </c>
      <c r="F28" s="58">
        <v>2.5999999999999999E-2</v>
      </c>
      <c r="G28" s="58">
        <v>8.0000000000000002E-3</v>
      </c>
      <c r="H28" s="58">
        <v>18</v>
      </c>
      <c r="I28" s="59">
        <v>24.73</v>
      </c>
      <c r="J28" s="58">
        <v>26.2</v>
      </c>
      <c r="K28" s="58">
        <v>3.02</v>
      </c>
      <c r="L28" s="58">
        <v>20.25</v>
      </c>
      <c r="M28" s="58">
        <v>59.51</v>
      </c>
    </row>
    <row r="29" spans="1:13" ht="15">
      <c r="A29" s="6"/>
      <c r="B29" s="6"/>
      <c r="C29" s="6"/>
      <c r="D29" s="6"/>
      <c r="E29" s="57">
        <v>45888.958333333336</v>
      </c>
      <c r="F29" s="58">
        <v>0.02</v>
      </c>
      <c r="G29" s="58">
        <v>1.2999999999999999E-2</v>
      </c>
      <c r="H29" s="58">
        <v>23</v>
      </c>
      <c r="I29" s="59">
        <v>24.75</v>
      </c>
      <c r="J29" s="58">
        <v>35.700000000000003</v>
      </c>
      <c r="K29" s="58">
        <v>3.14</v>
      </c>
      <c r="L29" s="58">
        <v>19.7</v>
      </c>
      <c r="M29" s="58">
        <v>62.96</v>
      </c>
    </row>
    <row r="30" spans="1:13" ht="15.75" thickBot="1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5.75" thickBot="1">
      <c r="A31" s="6"/>
      <c r="B31" s="6"/>
      <c r="C31" s="25" t="s">
        <v>25</v>
      </c>
      <c r="D31" s="26"/>
      <c r="E31" s="27"/>
      <c r="F31" s="2">
        <f>AVERAGE(F6:F29)</f>
        <v>2.5083333333333336E-2</v>
      </c>
      <c r="G31" s="32">
        <f>AVERAGE(G6:G29)</f>
        <v>9.5000000000000032E-3</v>
      </c>
      <c r="H31" s="36">
        <f>AVERAGE(H6:H29)</f>
        <v>22.90909090909091</v>
      </c>
      <c r="I31" s="21"/>
      <c r="J31" s="21"/>
      <c r="K31" s="22"/>
      <c r="L31" s="6"/>
      <c r="M31" s="6"/>
    </row>
    <row r="32" spans="1:13" ht="15.75" thickBot="1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5.75" thickBo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thickBot="1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26.25" thickBot="1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5.75" thickBot="1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5.75" thickBot="1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5.75" thickBot="1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ht="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2" priority="1" operator="greaterThan">
      <formula>$K$32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64F7C-7D86-474D-A971-0495B6ACA723}">
  <dimension ref="A1:M39"/>
  <sheetViews>
    <sheetView topLeftCell="A16" workbookViewId="0">
      <selection activeCell="H32" sqref="H32"/>
    </sheetView>
  </sheetViews>
  <sheetFormatPr baseColWidth="10" defaultRowHeight="14.25"/>
  <cols>
    <col min="5" max="5" width="20.625" customWidth="1"/>
  </cols>
  <sheetData>
    <row r="1" spans="1:13" ht="21.75" thickBot="1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ht="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5.75" thickBot="1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thickBot="1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5.75" thickBot="1">
      <c r="A5" s="6"/>
      <c r="B5" s="9" t="s">
        <v>3</v>
      </c>
      <c r="C5" s="11">
        <v>45871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ht="15">
      <c r="A6" s="6"/>
      <c r="B6" s="6"/>
      <c r="C6" s="6"/>
      <c r="D6" s="6"/>
      <c r="E6" s="57">
        <v>45871</v>
      </c>
      <c r="F6" s="58">
        <v>1.9E-2</v>
      </c>
      <c r="G6" s="58">
        <v>8.9999999999999993E-3</v>
      </c>
      <c r="H6" s="58">
        <v>10</v>
      </c>
      <c r="I6" s="59">
        <v>24.85</v>
      </c>
      <c r="J6" s="58">
        <v>326.3</v>
      </c>
      <c r="K6" s="58">
        <v>2.14</v>
      </c>
      <c r="L6" s="58">
        <v>17.72</v>
      </c>
      <c r="M6" s="58">
        <v>72.73</v>
      </c>
    </row>
    <row r="7" spans="1:13" ht="15.75" thickBot="1">
      <c r="A7" s="6"/>
      <c r="B7" s="6"/>
      <c r="C7" s="6"/>
      <c r="D7" s="6"/>
      <c r="E7" s="57">
        <v>45871.041666666664</v>
      </c>
      <c r="F7" s="58">
        <v>1.7999999999999999E-2</v>
      </c>
      <c r="G7" s="58">
        <v>8.0000000000000002E-3</v>
      </c>
      <c r="H7" s="58">
        <v>15</v>
      </c>
      <c r="I7" s="59">
        <v>24.82</v>
      </c>
      <c r="J7" s="58">
        <v>316.2</v>
      </c>
      <c r="K7" s="58">
        <v>2.44</v>
      </c>
      <c r="L7" s="58">
        <v>17.46</v>
      </c>
      <c r="M7" s="58">
        <v>74.61</v>
      </c>
    </row>
    <row r="8" spans="1:13" ht="15.75" thickBot="1">
      <c r="A8" s="6"/>
      <c r="B8" s="43" t="s">
        <v>10</v>
      </c>
      <c r="C8" s="43"/>
      <c r="D8" s="6"/>
      <c r="E8" s="57">
        <v>45871.083333333336</v>
      </c>
      <c r="F8" s="58">
        <v>2.1000000000000001E-2</v>
      </c>
      <c r="G8" s="58">
        <v>5.0000000000000001E-3</v>
      </c>
      <c r="H8" s="58">
        <v>16</v>
      </c>
      <c r="I8" s="59">
        <v>24.77</v>
      </c>
      <c r="J8" s="58">
        <v>324.26</v>
      </c>
      <c r="K8" s="58">
        <v>2.67</v>
      </c>
      <c r="L8" s="58">
        <v>17.3</v>
      </c>
      <c r="M8" s="58">
        <v>75.95</v>
      </c>
    </row>
    <row r="9" spans="1:13" ht="15.75" thickBot="1">
      <c r="A9" s="6"/>
      <c r="B9" s="12" t="s">
        <v>11</v>
      </c>
      <c r="C9" s="13" t="s">
        <v>12</v>
      </c>
      <c r="D9" s="6"/>
      <c r="E9" s="57">
        <v>45871.125</v>
      </c>
      <c r="F9" s="58">
        <v>0.02</v>
      </c>
      <c r="G9" s="58">
        <v>6.0000000000000001E-3</v>
      </c>
      <c r="H9" s="58">
        <v>15</v>
      </c>
      <c r="I9" s="59">
        <v>24.7</v>
      </c>
      <c r="J9" s="58">
        <v>324.08</v>
      </c>
      <c r="K9" s="58">
        <v>2.81</v>
      </c>
      <c r="L9" s="58">
        <v>17.12</v>
      </c>
      <c r="M9" s="58">
        <v>74.86</v>
      </c>
    </row>
    <row r="10" spans="1:13" ht="15.75" thickBot="1">
      <c r="A10" s="6"/>
      <c r="B10" s="14" t="s">
        <v>13</v>
      </c>
      <c r="C10" s="14" t="s">
        <v>14</v>
      </c>
      <c r="D10" s="6"/>
      <c r="E10" s="57">
        <v>45871.166666666664</v>
      </c>
      <c r="F10" s="58">
        <v>1.7999999999999999E-2</v>
      </c>
      <c r="G10" s="58">
        <v>6.0000000000000001E-3</v>
      </c>
      <c r="H10" s="58">
        <v>87</v>
      </c>
      <c r="I10" s="59">
        <v>24.78</v>
      </c>
      <c r="J10" s="58">
        <v>324.73</v>
      </c>
      <c r="K10" s="58">
        <v>2.1800000000000002</v>
      </c>
      <c r="L10" s="58">
        <v>16.690000000000001</v>
      </c>
      <c r="M10" s="58">
        <v>74.17</v>
      </c>
    </row>
    <row r="11" spans="1:13" ht="15.75" thickBot="1">
      <c r="A11" s="6"/>
      <c r="B11" s="14" t="s">
        <v>7</v>
      </c>
      <c r="C11" s="14" t="s">
        <v>15</v>
      </c>
      <c r="D11" s="6"/>
      <c r="E11" s="57">
        <v>45871.208333333336</v>
      </c>
      <c r="F11" s="58">
        <v>1.7000000000000001E-2</v>
      </c>
      <c r="G11" s="58">
        <v>8.0000000000000002E-3</v>
      </c>
      <c r="H11" s="58">
        <v>101</v>
      </c>
      <c r="I11" s="59">
        <v>24.82</v>
      </c>
      <c r="J11" s="58">
        <v>318.83</v>
      </c>
      <c r="K11" s="58">
        <v>2.16</v>
      </c>
      <c r="L11" s="58">
        <v>16</v>
      </c>
      <c r="M11" s="58">
        <v>76.790000000000006</v>
      </c>
    </row>
    <row r="12" spans="1:13" ht="15.75" thickBot="1">
      <c r="A12" s="6"/>
      <c r="B12" s="14" t="s">
        <v>8</v>
      </c>
      <c r="C12" s="14" t="s">
        <v>16</v>
      </c>
      <c r="D12" s="6"/>
      <c r="E12" s="57">
        <v>45871.25</v>
      </c>
      <c r="F12" s="58">
        <v>1.4E-2</v>
      </c>
      <c r="G12" s="58">
        <v>1.0999999999999999E-2</v>
      </c>
      <c r="H12" s="58">
        <v>24</v>
      </c>
      <c r="I12" s="59">
        <v>24.77</v>
      </c>
      <c r="J12" s="58">
        <v>352.1</v>
      </c>
      <c r="K12" s="58">
        <v>1.43</v>
      </c>
      <c r="L12" s="58">
        <v>15.49</v>
      </c>
      <c r="M12" s="58">
        <v>80.17</v>
      </c>
    </row>
    <row r="13" spans="1:13" ht="15.75" thickBot="1">
      <c r="A13" s="6"/>
      <c r="B13" s="14" t="s">
        <v>9</v>
      </c>
      <c r="C13" s="14" t="s">
        <v>17</v>
      </c>
      <c r="D13" s="6"/>
      <c r="E13" s="57">
        <v>45871.291666666664</v>
      </c>
      <c r="F13" s="58">
        <v>1.6E-2</v>
      </c>
      <c r="G13" s="58">
        <v>0.01</v>
      </c>
      <c r="H13" s="58">
        <v>27</v>
      </c>
      <c r="I13" s="59">
        <v>24.74</v>
      </c>
      <c r="J13" s="58">
        <v>357.44</v>
      </c>
      <c r="K13" s="58">
        <v>1.41</v>
      </c>
      <c r="L13" s="58">
        <v>16.46</v>
      </c>
      <c r="M13" s="58">
        <v>75.459999999999994</v>
      </c>
    </row>
    <row r="14" spans="1:13" ht="15.75" thickBot="1">
      <c r="A14" s="6"/>
      <c r="B14" s="14" t="s">
        <v>18</v>
      </c>
      <c r="C14" s="14" t="s">
        <v>19</v>
      </c>
      <c r="D14" s="6"/>
      <c r="E14" s="57">
        <v>45871.333333333336</v>
      </c>
      <c r="F14" s="58">
        <v>1.7999999999999999E-2</v>
      </c>
      <c r="G14" s="58">
        <v>1.0999999999999999E-2</v>
      </c>
      <c r="H14" s="58">
        <v>35</v>
      </c>
      <c r="I14" s="59">
        <v>24.67</v>
      </c>
      <c r="J14" s="58">
        <v>295.82</v>
      </c>
      <c r="K14" s="58">
        <v>1.44</v>
      </c>
      <c r="L14" s="58">
        <v>18.329999999999998</v>
      </c>
      <c r="M14" s="58">
        <v>65.64</v>
      </c>
    </row>
    <row r="15" spans="1:13" ht="24" customHeight="1" thickBot="1">
      <c r="A15" s="6"/>
      <c r="B15" s="15">
        <v>0</v>
      </c>
      <c r="C15" s="16" t="s">
        <v>20</v>
      </c>
      <c r="D15" s="6"/>
      <c r="E15" s="57">
        <v>45871.375</v>
      </c>
      <c r="F15" s="58">
        <v>0.02</v>
      </c>
      <c r="G15" s="58">
        <v>1.0999999999999999E-2</v>
      </c>
      <c r="H15" s="58">
        <v>45</v>
      </c>
      <c r="I15" s="59">
        <v>24.88</v>
      </c>
      <c r="J15" s="58">
        <v>340.71</v>
      </c>
      <c r="K15" s="58">
        <v>1.78</v>
      </c>
      <c r="L15" s="58">
        <v>20.11</v>
      </c>
      <c r="M15" s="58">
        <v>52.06</v>
      </c>
    </row>
    <row r="16" spans="1:13" ht="15.75" thickBot="1">
      <c r="A16" s="6"/>
      <c r="B16" s="14" t="s">
        <v>21</v>
      </c>
      <c r="C16" s="14" t="s">
        <v>22</v>
      </c>
      <c r="D16" s="6"/>
      <c r="E16" s="57">
        <v>45871.416666666664</v>
      </c>
      <c r="F16" s="58">
        <v>2.5000000000000001E-2</v>
      </c>
      <c r="G16" s="58">
        <v>8.0000000000000002E-3</v>
      </c>
      <c r="H16" s="58">
        <v>55</v>
      </c>
      <c r="I16" s="59">
        <v>25.09</v>
      </c>
      <c r="J16" s="58">
        <v>333.83</v>
      </c>
      <c r="K16" s="58">
        <v>2.65</v>
      </c>
      <c r="L16" s="58">
        <v>21.37</v>
      </c>
      <c r="M16" s="58">
        <v>44.32</v>
      </c>
    </row>
    <row r="17" spans="1:13" ht="15">
      <c r="A17" s="6"/>
      <c r="B17" s="6"/>
      <c r="C17" s="6"/>
      <c r="D17" s="6"/>
      <c r="E17" s="57">
        <v>45871.458333333336</v>
      </c>
      <c r="F17" s="58">
        <v>0.03</v>
      </c>
      <c r="G17" s="58">
        <v>6.0000000000000001E-3</v>
      </c>
      <c r="H17" s="58">
        <v>76</v>
      </c>
      <c r="I17" s="59">
        <v>25.12</v>
      </c>
      <c r="J17" s="58">
        <v>319.81</v>
      </c>
      <c r="K17" s="58">
        <v>2.69</v>
      </c>
      <c r="L17" s="58">
        <v>23.03</v>
      </c>
      <c r="M17" s="58">
        <v>39.700000000000003</v>
      </c>
    </row>
    <row r="18" spans="1:13" ht="15.75" thickBot="1">
      <c r="A18" s="6"/>
      <c r="B18" s="6"/>
      <c r="C18" s="6"/>
      <c r="D18" s="6"/>
      <c r="E18" s="57">
        <v>45871.5</v>
      </c>
      <c r="F18" s="58">
        <v>2.8000000000000001E-2</v>
      </c>
      <c r="G18" s="58">
        <v>5.0000000000000001E-3</v>
      </c>
      <c r="H18" s="58" t="s">
        <v>8</v>
      </c>
      <c r="I18" s="59">
        <v>25.5</v>
      </c>
      <c r="J18" s="58">
        <v>325.48</v>
      </c>
      <c r="K18" s="58">
        <v>3.25</v>
      </c>
      <c r="L18" s="58">
        <v>24.67</v>
      </c>
      <c r="M18" s="58">
        <v>35.700000000000003</v>
      </c>
    </row>
    <row r="19" spans="1:13" ht="15">
      <c r="A19" s="6"/>
      <c r="B19" s="44"/>
      <c r="C19" s="45" t="s">
        <v>23</v>
      </c>
      <c r="D19" s="6"/>
      <c r="E19" s="57">
        <v>45871.541666666664</v>
      </c>
      <c r="F19" s="58">
        <v>2.5999999999999999E-2</v>
      </c>
      <c r="G19" s="58">
        <v>5.0000000000000001E-3</v>
      </c>
      <c r="H19" s="58">
        <v>68</v>
      </c>
      <c r="I19" s="59">
        <v>26.11</v>
      </c>
      <c r="J19" s="58">
        <v>318.25</v>
      </c>
      <c r="K19" s="58">
        <v>4.38</v>
      </c>
      <c r="L19" s="58">
        <v>25.24</v>
      </c>
      <c r="M19" s="58">
        <v>33.28</v>
      </c>
    </row>
    <row r="20" spans="1:13" ht="15.75" thickBot="1">
      <c r="A20" s="6"/>
      <c r="B20" s="40"/>
      <c r="C20" s="46"/>
      <c r="D20" s="6"/>
      <c r="E20" s="57">
        <v>45871.583333333336</v>
      </c>
      <c r="F20" s="58">
        <v>2.5999999999999999E-2</v>
      </c>
      <c r="G20" s="58">
        <v>5.0000000000000001E-3</v>
      </c>
      <c r="H20" s="58">
        <v>40</v>
      </c>
      <c r="I20" s="59">
        <v>26.47</v>
      </c>
      <c r="J20" s="58">
        <v>316.27</v>
      </c>
      <c r="K20" s="58">
        <v>5.2</v>
      </c>
      <c r="L20" s="58">
        <v>26.04</v>
      </c>
      <c r="M20" s="58">
        <v>30.29</v>
      </c>
    </row>
    <row r="21" spans="1:13" ht="15">
      <c r="A21" s="6"/>
      <c r="B21" s="37"/>
      <c r="C21" s="39" t="s">
        <v>24</v>
      </c>
      <c r="D21" s="6"/>
      <c r="E21" s="57">
        <v>45871.625</v>
      </c>
      <c r="F21" s="58">
        <v>2.8000000000000001E-2</v>
      </c>
      <c r="G21" s="58">
        <v>5.0000000000000001E-3</v>
      </c>
      <c r="H21" s="58">
        <v>35</v>
      </c>
      <c r="I21" s="59">
        <v>26.67</v>
      </c>
      <c r="J21" s="58">
        <v>316.25</v>
      </c>
      <c r="K21" s="58">
        <v>5.49</v>
      </c>
      <c r="L21" s="58">
        <v>26.06</v>
      </c>
      <c r="M21" s="58">
        <v>29.02</v>
      </c>
    </row>
    <row r="22" spans="1:13" ht="15.75" thickBot="1">
      <c r="A22" s="6"/>
      <c r="B22" s="38"/>
      <c r="C22" s="40"/>
      <c r="D22" s="6"/>
      <c r="E22" s="57">
        <v>45871.666666666664</v>
      </c>
      <c r="F22" s="58">
        <v>2.9000000000000001E-2</v>
      </c>
      <c r="G22" s="58">
        <v>6.0000000000000001E-3</v>
      </c>
      <c r="H22" s="58">
        <v>27</v>
      </c>
      <c r="I22" s="59">
        <v>26.73</v>
      </c>
      <c r="J22" s="58">
        <v>317.07</v>
      </c>
      <c r="K22" s="58">
        <v>5.76</v>
      </c>
      <c r="L22" s="58">
        <v>25.9</v>
      </c>
      <c r="M22" s="58">
        <v>28.99</v>
      </c>
    </row>
    <row r="23" spans="1:13" ht="15">
      <c r="A23" s="6"/>
      <c r="B23" s="6"/>
      <c r="C23" s="6"/>
      <c r="D23" s="6"/>
      <c r="E23" s="57">
        <v>45871.708333333336</v>
      </c>
      <c r="F23" s="58">
        <v>2.8000000000000001E-2</v>
      </c>
      <c r="G23" s="58">
        <v>5.0000000000000001E-3</v>
      </c>
      <c r="H23" s="58">
        <v>30</v>
      </c>
      <c r="I23" s="59">
        <v>26.66</v>
      </c>
      <c r="J23" s="58">
        <v>312.26</v>
      </c>
      <c r="K23" s="58">
        <v>5.6</v>
      </c>
      <c r="L23" s="58">
        <v>25.16</v>
      </c>
      <c r="M23" s="58">
        <v>31.54</v>
      </c>
    </row>
    <row r="24" spans="1:13" ht="15">
      <c r="A24" s="6"/>
      <c r="B24" s="6"/>
      <c r="C24" s="6"/>
      <c r="D24" s="6"/>
      <c r="E24" s="57">
        <v>45871.75</v>
      </c>
      <c r="F24" s="58">
        <v>2.4E-2</v>
      </c>
      <c r="G24" s="58">
        <v>6.0000000000000001E-3</v>
      </c>
      <c r="H24" s="58">
        <v>28</v>
      </c>
      <c r="I24" s="59">
        <v>25.9</v>
      </c>
      <c r="J24" s="58">
        <v>323.94</v>
      </c>
      <c r="K24" s="58">
        <v>4.6399999999999997</v>
      </c>
      <c r="L24" s="58">
        <v>24.11</v>
      </c>
      <c r="M24" s="58">
        <v>37.549999999999997</v>
      </c>
    </row>
    <row r="25" spans="1:13" ht="15">
      <c r="A25" s="6"/>
      <c r="B25" s="6"/>
      <c r="C25" s="6"/>
      <c r="D25" s="6"/>
      <c r="E25" s="57">
        <v>45871.791666666664</v>
      </c>
      <c r="F25" s="58">
        <v>1.9E-2</v>
      </c>
      <c r="G25" s="58">
        <v>8.0000000000000002E-3</v>
      </c>
      <c r="H25" s="58">
        <v>24</v>
      </c>
      <c r="I25" s="59">
        <v>24.87</v>
      </c>
      <c r="J25" s="58">
        <v>318.49</v>
      </c>
      <c r="K25" s="58">
        <v>3.79</v>
      </c>
      <c r="L25" s="58">
        <v>22.68</v>
      </c>
      <c r="M25" s="58">
        <v>40.340000000000003</v>
      </c>
    </row>
    <row r="26" spans="1:13" ht="15">
      <c r="A26" s="6"/>
      <c r="B26" s="6"/>
      <c r="C26" s="6"/>
      <c r="D26" s="6"/>
      <c r="E26" s="57">
        <v>45871.833333333336</v>
      </c>
      <c r="F26" s="58">
        <v>1.7999999999999999E-2</v>
      </c>
      <c r="G26" s="58">
        <v>8.9999999999999993E-3</v>
      </c>
      <c r="H26" s="58">
        <v>20</v>
      </c>
      <c r="I26" s="59">
        <v>24.68</v>
      </c>
      <c r="J26" s="58">
        <v>323.76</v>
      </c>
      <c r="K26" s="58">
        <v>3.38</v>
      </c>
      <c r="L26" s="58">
        <v>21.71</v>
      </c>
      <c r="M26" s="58">
        <v>43.11</v>
      </c>
    </row>
    <row r="27" spans="1:13" ht="15">
      <c r="A27" s="6"/>
      <c r="B27" s="6"/>
      <c r="C27" s="6"/>
      <c r="D27" s="6"/>
      <c r="E27" s="57">
        <v>45871.875</v>
      </c>
      <c r="F27" s="58">
        <v>1.7000000000000001E-2</v>
      </c>
      <c r="G27" s="58">
        <v>0.01</v>
      </c>
      <c r="H27" s="58">
        <v>22</v>
      </c>
      <c r="I27" s="59">
        <v>24.67</v>
      </c>
      <c r="J27" s="58">
        <v>327.94</v>
      </c>
      <c r="K27" s="58">
        <v>3.48</v>
      </c>
      <c r="L27" s="58">
        <v>20.61</v>
      </c>
      <c r="M27" s="58">
        <v>50.44</v>
      </c>
    </row>
    <row r="28" spans="1:13" ht="15">
      <c r="A28" s="6"/>
      <c r="B28" s="6"/>
      <c r="C28" s="6"/>
      <c r="D28" s="6"/>
      <c r="E28" s="57">
        <v>45871.916666666664</v>
      </c>
      <c r="F28" s="58">
        <v>1.7999999999999999E-2</v>
      </c>
      <c r="G28" s="58">
        <v>8.9999999999999993E-3</v>
      </c>
      <c r="H28" s="58">
        <v>27</v>
      </c>
      <c r="I28" s="59">
        <v>24.74</v>
      </c>
      <c r="J28" s="58">
        <v>328.83</v>
      </c>
      <c r="K28" s="58">
        <v>2.83</v>
      </c>
      <c r="L28" s="58">
        <v>19.64</v>
      </c>
      <c r="M28" s="58">
        <v>56.01</v>
      </c>
    </row>
    <row r="29" spans="1:13" ht="15">
      <c r="A29" s="6"/>
      <c r="B29" s="6"/>
      <c r="C29" s="6"/>
      <c r="D29" s="6"/>
      <c r="E29" s="57">
        <v>45871.958333333336</v>
      </c>
      <c r="F29" s="58">
        <v>1.4999999999999999E-2</v>
      </c>
      <c r="G29" s="58">
        <v>1.0999999999999999E-2</v>
      </c>
      <c r="H29" s="58">
        <v>30</v>
      </c>
      <c r="I29" s="59">
        <v>24.74</v>
      </c>
      <c r="J29" s="58">
        <v>335.36</v>
      </c>
      <c r="K29" s="58">
        <v>1.89</v>
      </c>
      <c r="L29" s="58">
        <v>19.239999999999998</v>
      </c>
      <c r="M29" s="58">
        <v>55.44</v>
      </c>
    </row>
    <row r="30" spans="1:13" ht="15.75" thickBot="1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5.75" thickBot="1">
      <c r="A31" s="6"/>
      <c r="B31" s="6"/>
      <c r="C31" s="25" t="s">
        <v>25</v>
      </c>
      <c r="D31" s="26"/>
      <c r="E31" s="27"/>
      <c r="F31" s="2">
        <f>AVERAGE(F6:F29)</f>
        <v>2.1333333333333343E-2</v>
      </c>
      <c r="G31" s="32">
        <f>AVERAGE(G6:G29)</f>
        <v>7.6250000000000033E-3</v>
      </c>
      <c r="H31" s="36">
        <f>AVERAGE(H6:H29)</f>
        <v>37.260869565217391</v>
      </c>
      <c r="I31" s="21"/>
      <c r="J31" s="21"/>
      <c r="K31" s="22"/>
      <c r="L31" s="6"/>
      <c r="M31" s="6"/>
    </row>
    <row r="32" spans="1:13" ht="15.75" thickBot="1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5.75" thickBo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thickBot="1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26.25" thickBot="1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5.75" thickBot="1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5.75" thickBot="1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5.75" thickBot="1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ht="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29" priority="1" operator="greaterThan">
      <formula>$K$32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C4137-DD70-4F3B-89E0-EDBE15375F60}">
  <dimension ref="A1:M39"/>
  <sheetViews>
    <sheetView workbookViewId="0">
      <selection activeCell="E6" sqref="E6:M29"/>
    </sheetView>
  </sheetViews>
  <sheetFormatPr baseColWidth="10" defaultRowHeight="14.25"/>
  <cols>
    <col min="5" max="5" width="16.625" customWidth="1"/>
  </cols>
  <sheetData>
    <row r="1" spans="1:13" ht="21.75" thickBot="1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ht="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5.75" thickBot="1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thickBot="1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5.75" thickBot="1">
      <c r="A5" s="6"/>
      <c r="B5" s="9" t="s">
        <v>3</v>
      </c>
      <c r="C5" s="11">
        <v>45889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ht="15">
      <c r="A6" s="6"/>
      <c r="B6" s="6"/>
      <c r="C6" s="6"/>
      <c r="D6" s="6"/>
      <c r="E6" s="57">
        <v>45889</v>
      </c>
      <c r="F6" s="58">
        <v>1.9E-2</v>
      </c>
      <c r="G6" s="58">
        <v>1.4E-2</v>
      </c>
      <c r="H6" s="58">
        <v>47</v>
      </c>
      <c r="I6" s="59">
        <v>24.76</v>
      </c>
      <c r="J6" s="58">
        <v>37.58</v>
      </c>
      <c r="K6" s="58">
        <v>2.73</v>
      </c>
      <c r="L6" s="58">
        <v>19.03</v>
      </c>
      <c r="M6" s="58">
        <v>66.959999999999994</v>
      </c>
    </row>
    <row r="7" spans="1:13" ht="15.75" thickBot="1">
      <c r="A7" s="6"/>
      <c r="B7" s="6"/>
      <c r="C7" s="6"/>
      <c r="D7" s="6"/>
      <c r="E7" s="57">
        <v>45889.041666666664</v>
      </c>
      <c r="F7" s="58">
        <v>0.02</v>
      </c>
      <c r="G7" s="58">
        <v>1.2999999999999999E-2</v>
      </c>
      <c r="H7" s="58">
        <v>40</v>
      </c>
      <c r="I7" s="59">
        <v>24.74</v>
      </c>
      <c r="J7" s="58">
        <v>28.24</v>
      </c>
      <c r="K7" s="58">
        <v>1.59</v>
      </c>
      <c r="L7" s="58">
        <v>18.739999999999998</v>
      </c>
      <c r="M7" s="58">
        <v>67.69</v>
      </c>
    </row>
    <row r="8" spans="1:13" ht="15.75" thickBot="1">
      <c r="A8" s="6"/>
      <c r="B8" s="43" t="s">
        <v>10</v>
      </c>
      <c r="C8" s="43"/>
      <c r="D8" s="6"/>
      <c r="E8" s="57">
        <v>45889.083333333336</v>
      </c>
      <c r="F8" s="58">
        <v>8.9999999999999993E-3</v>
      </c>
      <c r="G8" s="58">
        <v>2.3E-2</v>
      </c>
      <c r="H8" s="58">
        <v>32</v>
      </c>
      <c r="I8" s="59">
        <v>24.75</v>
      </c>
      <c r="J8" s="58">
        <v>345.07</v>
      </c>
      <c r="K8" s="58">
        <v>1.5</v>
      </c>
      <c r="L8" s="58">
        <v>18.309999999999999</v>
      </c>
      <c r="M8" s="58">
        <v>70.27</v>
      </c>
    </row>
    <row r="9" spans="1:13" ht="15.75" thickBot="1">
      <c r="A9" s="6"/>
      <c r="B9" s="12" t="s">
        <v>11</v>
      </c>
      <c r="C9" s="13" t="s">
        <v>12</v>
      </c>
      <c r="D9" s="6"/>
      <c r="E9" s="57">
        <v>45889.125</v>
      </c>
      <c r="F9" s="58">
        <v>1.2E-2</v>
      </c>
      <c r="G9" s="58">
        <v>1.7999999999999999E-2</v>
      </c>
      <c r="H9" s="58">
        <v>54</v>
      </c>
      <c r="I9" s="59">
        <v>24.75</v>
      </c>
      <c r="J9" s="58">
        <v>348.8</v>
      </c>
      <c r="K9" s="58">
        <v>1.49</v>
      </c>
      <c r="L9" s="58">
        <v>17.95</v>
      </c>
      <c r="M9" s="58">
        <v>72.59</v>
      </c>
    </row>
    <row r="10" spans="1:13" ht="15.75" thickBot="1">
      <c r="A10" s="6"/>
      <c r="B10" s="14" t="s">
        <v>13</v>
      </c>
      <c r="C10" s="14" t="s">
        <v>14</v>
      </c>
      <c r="D10" s="6"/>
      <c r="E10" s="57">
        <v>45889.166666666664</v>
      </c>
      <c r="F10" s="58">
        <v>2.1999999999999999E-2</v>
      </c>
      <c r="G10" s="58">
        <v>0.01</v>
      </c>
      <c r="H10" s="58">
        <v>42</v>
      </c>
      <c r="I10" s="59">
        <v>24.76</v>
      </c>
      <c r="J10" s="58">
        <v>13.13</v>
      </c>
      <c r="K10" s="58">
        <v>2.09</v>
      </c>
      <c r="L10" s="58">
        <v>17.72</v>
      </c>
      <c r="M10" s="58">
        <v>72.680000000000007</v>
      </c>
    </row>
    <row r="11" spans="1:13" ht="15.75" thickBot="1">
      <c r="A11" s="6"/>
      <c r="B11" s="14" t="s">
        <v>7</v>
      </c>
      <c r="C11" s="14" t="s">
        <v>15</v>
      </c>
      <c r="D11" s="6"/>
      <c r="E11" s="57">
        <v>45889.208333333336</v>
      </c>
      <c r="F11" s="58">
        <v>7.0000000000000001E-3</v>
      </c>
      <c r="G11" s="58">
        <v>2.3E-2</v>
      </c>
      <c r="H11" s="58">
        <v>30</v>
      </c>
      <c r="I11" s="59">
        <v>24.7</v>
      </c>
      <c r="J11" s="58">
        <v>334.1</v>
      </c>
      <c r="K11" s="58">
        <v>1.7</v>
      </c>
      <c r="L11" s="58">
        <v>17.2</v>
      </c>
      <c r="M11" s="58">
        <v>75.510000000000005</v>
      </c>
    </row>
    <row r="12" spans="1:13" ht="15.75" thickBot="1">
      <c r="A12" s="6"/>
      <c r="B12" s="14" t="s">
        <v>8</v>
      </c>
      <c r="C12" s="14" t="s">
        <v>16</v>
      </c>
      <c r="D12" s="6"/>
      <c r="E12" s="57">
        <v>45889.25</v>
      </c>
      <c r="F12" s="58">
        <v>2E-3</v>
      </c>
      <c r="G12" s="58">
        <v>0.03</v>
      </c>
      <c r="H12" s="58">
        <v>56</v>
      </c>
      <c r="I12" s="59">
        <v>24.73</v>
      </c>
      <c r="J12" s="58">
        <v>14.63</v>
      </c>
      <c r="K12" s="58">
        <v>1.6</v>
      </c>
      <c r="L12" s="58">
        <v>17.350000000000001</v>
      </c>
      <c r="M12" s="58">
        <v>75.239999999999995</v>
      </c>
    </row>
    <row r="13" spans="1:13" ht="15.75" thickBot="1">
      <c r="A13" s="6"/>
      <c r="B13" s="14" t="s">
        <v>9</v>
      </c>
      <c r="C13" s="14" t="s">
        <v>17</v>
      </c>
      <c r="D13" s="6"/>
      <c r="E13" s="57">
        <v>45889.291666666664</v>
      </c>
      <c r="F13" s="58">
        <v>0.01</v>
      </c>
      <c r="G13" s="58">
        <v>0.02</v>
      </c>
      <c r="H13" s="58">
        <v>78</v>
      </c>
      <c r="I13" s="59">
        <v>24.7</v>
      </c>
      <c r="J13" s="58">
        <v>210.92</v>
      </c>
      <c r="K13" s="58">
        <v>1.32</v>
      </c>
      <c r="L13" s="58">
        <v>18.100000000000001</v>
      </c>
      <c r="M13" s="58">
        <v>72.19</v>
      </c>
    </row>
    <row r="14" spans="1:13" ht="15.75" thickBot="1">
      <c r="A14" s="6"/>
      <c r="B14" s="14" t="s">
        <v>18</v>
      </c>
      <c r="C14" s="14" t="s">
        <v>19</v>
      </c>
      <c r="D14" s="6"/>
      <c r="E14" s="57">
        <v>45889.333333333336</v>
      </c>
      <c r="F14" s="58">
        <v>0.02</v>
      </c>
      <c r="G14" s="58">
        <v>1.7999999999999999E-2</v>
      </c>
      <c r="H14" s="58">
        <v>68</v>
      </c>
      <c r="I14" s="59">
        <v>24.58</v>
      </c>
      <c r="J14" s="58">
        <v>335.06</v>
      </c>
      <c r="K14" s="58">
        <v>2.46</v>
      </c>
      <c r="L14" s="58">
        <v>19.87</v>
      </c>
      <c r="M14" s="58">
        <v>63.98</v>
      </c>
    </row>
    <row r="15" spans="1:13" ht="30.75" thickBot="1">
      <c r="A15" s="6"/>
      <c r="B15" s="15">
        <v>0</v>
      </c>
      <c r="C15" s="16" t="s">
        <v>20</v>
      </c>
      <c r="D15" s="6"/>
      <c r="E15" s="57">
        <v>45889.375</v>
      </c>
      <c r="F15" s="58">
        <v>3.3000000000000002E-2</v>
      </c>
      <c r="G15" s="58">
        <v>8.9999999999999993E-3</v>
      </c>
      <c r="H15" s="58">
        <v>83</v>
      </c>
      <c r="I15" s="59">
        <v>24.79</v>
      </c>
      <c r="J15" s="58">
        <v>10.72</v>
      </c>
      <c r="K15" s="58">
        <v>2.73</v>
      </c>
      <c r="L15" s="58">
        <v>21.22</v>
      </c>
      <c r="M15" s="58">
        <v>56.54</v>
      </c>
    </row>
    <row r="16" spans="1:13" ht="15.75" thickBot="1">
      <c r="A16" s="6"/>
      <c r="B16" s="14" t="s">
        <v>21</v>
      </c>
      <c r="C16" s="14" t="s">
        <v>22</v>
      </c>
      <c r="D16" s="6"/>
      <c r="E16" s="57">
        <v>45889.416666666664</v>
      </c>
      <c r="F16" s="58">
        <v>0.04</v>
      </c>
      <c r="G16" s="58">
        <v>8.0000000000000002E-3</v>
      </c>
      <c r="H16" s="58">
        <v>36</v>
      </c>
      <c r="I16" s="59">
        <v>24.95</v>
      </c>
      <c r="J16" s="58">
        <v>348.96</v>
      </c>
      <c r="K16" s="58">
        <v>2.42</v>
      </c>
      <c r="L16" s="58">
        <v>22.77</v>
      </c>
      <c r="M16" s="58">
        <v>49.8</v>
      </c>
    </row>
    <row r="17" spans="1:13" ht="15">
      <c r="A17" s="6"/>
      <c r="B17" s="6"/>
      <c r="C17" s="6"/>
      <c r="D17" s="6"/>
      <c r="E17" s="57">
        <v>45889.458333333336</v>
      </c>
      <c r="F17" s="58">
        <v>4.2999999999999997E-2</v>
      </c>
      <c r="G17" s="58">
        <v>7.0000000000000001E-3</v>
      </c>
      <c r="H17" s="58">
        <v>54</v>
      </c>
      <c r="I17" s="59">
        <v>25.01</v>
      </c>
      <c r="J17" s="58">
        <v>313.01</v>
      </c>
      <c r="K17" s="58">
        <v>2.62</v>
      </c>
      <c r="L17" s="58">
        <v>24.06</v>
      </c>
      <c r="M17" s="58">
        <v>43.49</v>
      </c>
    </row>
    <row r="18" spans="1:13" ht="15.75" thickBot="1">
      <c r="A18" s="6"/>
      <c r="B18" s="6"/>
      <c r="C18" s="6"/>
      <c r="D18" s="6"/>
      <c r="E18" s="57">
        <v>45889.5</v>
      </c>
      <c r="F18" s="58">
        <v>4.2000000000000003E-2</v>
      </c>
      <c r="G18" s="58">
        <v>6.0000000000000001E-3</v>
      </c>
      <c r="H18" s="58">
        <v>27</v>
      </c>
      <c r="I18" s="59">
        <v>25.26</v>
      </c>
      <c r="J18" s="58">
        <v>352.38</v>
      </c>
      <c r="K18" s="58">
        <v>3.04</v>
      </c>
      <c r="L18" s="58">
        <v>25.08</v>
      </c>
      <c r="M18" s="58">
        <v>37.44</v>
      </c>
    </row>
    <row r="19" spans="1:13" ht="15">
      <c r="A19" s="6"/>
      <c r="B19" s="44"/>
      <c r="C19" s="45" t="s">
        <v>23</v>
      </c>
      <c r="D19" s="6"/>
      <c r="E19" s="57">
        <v>45889.541666666664</v>
      </c>
      <c r="F19" s="58">
        <v>4.2000000000000003E-2</v>
      </c>
      <c r="G19" s="58">
        <v>6.0000000000000001E-3</v>
      </c>
      <c r="H19" s="58">
        <v>22</v>
      </c>
      <c r="I19" s="59">
        <v>25.69</v>
      </c>
      <c r="J19" s="58">
        <v>323</v>
      </c>
      <c r="K19" s="58">
        <v>2.93</v>
      </c>
      <c r="L19" s="58">
        <v>26</v>
      </c>
      <c r="M19" s="58">
        <v>33.86</v>
      </c>
    </row>
    <row r="20" spans="1:13" ht="15.75" thickBot="1">
      <c r="A20" s="6"/>
      <c r="B20" s="40"/>
      <c r="C20" s="46"/>
      <c r="D20" s="6"/>
      <c r="E20" s="57">
        <v>45889.583333333336</v>
      </c>
      <c r="F20" s="58">
        <v>3.7999999999999999E-2</v>
      </c>
      <c r="G20" s="58">
        <v>8.9999999999999993E-3</v>
      </c>
      <c r="H20" s="58">
        <v>21</v>
      </c>
      <c r="I20" s="59">
        <v>25.46</v>
      </c>
      <c r="J20" s="58">
        <v>7.37</v>
      </c>
      <c r="K20" s="58">
        <v>3.74</v>
      </c>
      <c r="L20" s="58">
        <v>25.15</v>
      </c>
      <c r="M20" s="58">
        <v>37.67</v>
      </c>
    </row>
    <row r="21" spans="1:13" ht="15">
      <c r="A21" s="6"/>
      <c r="B21" s="37"/>
      <c r="C21" s="39" t="s">
        <v>24</v>
      </c>
      <c r="D21" s="6"/>
      <c r="E21" s="57">
        <v>45889.625</v>
      </c>
      <c r="F21" s="58">
        <v>4.2999999999999997E-2</v>
      </c>
      <c r="G21" s="58">
        <v>7.0000000000000001E-3</v>
      </c>
      <c r="H21" s="58">
        <v>19</v>
      </c>
      <c r="I21" s="59">
        <v>26.05</v>
      </c>
      <c r="J21" s="58">
        <v>17.78</v>
      </c>
      <c r="K21" s="58">
        <v>2.95</v>
      </c>
      <c r="L21" s="58">
        <v>27.19</v>
      </c>
      <c r="M21" s="58">
        <v>30.33</v>
      </c>
    </row>
    <row r="22" spans="1:13" ht="15.75" thickBot="1">
      <c r="A22" s="6"/>
      <c r="B22" s="38"/>
      <c r="C22" s="40"/>
      <c r="D22" s="6"/>
      <c r="E22" s="57">
        <v>45889.666666666664</v>
      </c>
      <c r="F22" s="58">
        <v>4.2000000000000003E-2</v>
      </c>
      <c r="G22" s="58">
        <v>7.0000000000000001E-3</v>
      </c>
      <c r="H22" s="58">
        <v>27</v>
      </c>
      <c r="I22" s="59">
        <v>26.14</v>
      </c>
      <c r="J22" s="58">
        <v>0.11</v>
      </c>
      <c r="K22" s="58">
        <v>3.33</v>
      </c>
      <c r="L22" s="58">
        <v>27.4</v>
      </c>
      <c r="M22" s="58">
        <v>29.04</v>
      </c>
    </row>
    <row r="23" spans="1:13" ht="15">
      <c r="A23" s="6"/>
      <c r="B23" s="6"/>
      <c r="C23" s="6"/>
      <c r="D23" s="6"/>
      <c r="E23" s="57">
        <v>45889.708333333336</v>
      </c>
      <c r="F23" s="58">
        <v>4.1000000000000002E-2</v>
      </c>
      <c r="G23" s="58">
        <v>7.0000000000000001E-3</v>
      </c>
      <c r="H23" s="58">
        <v>22</v>
      </c>
      <c r="I23" s="59">
        <v>26.16</v>
      </c>
      <c r="J23" s="58">
        <v>336.38</v>
      </c>
      <c r="K23" s="58">
        <v>3.57</v>
      </c>
      <c r="L23" s="58">
        <v>27.34</v>
      </c>
      <c r="M23" s="58">
        <v>29.13</v>
      </c>
    </row>
    <row r="24" spans="1:13" ht="15">
      <c r="A24" s="6"/>
      <c r="B24" s="6"/>
      <c r="C24" s="6"/>
      <c r="D24" s="6"/>
      <c r="E24" s="57">
        <v>45889.75</v>
      </c>
      <c r="F24" s="58">
        <v>3.3000000000000002E-2</v>
      </c>
      <c r="G24" s="58">
        <v>1.2E-2</v>
      </c>
      <c r="H24" s="58">
        <v>24</v>
      </c>
      <c r="I24" s="59">
        <v>25.72</v>
      </c>
      <c r="J24" s="58">
        <v>313.94</v>
      </c>
      <c r="K24" s="58">
        <v>4.76</v>
      </c>
      <c r="L24" s="58">
        <v>25.45</v>
      </c>
      <c r="M24" s="58">
        <v>36.5</v>
      </c>
    </row>
    <row r="25" spans="1:13" ht="15">
      <c r="A25" s="6"/>
      <c r="B25" s="6"/>
      <c r="C25" s="6"/>
      <c r="D25" s="6"/>
      <c r="E25" s="57">
        <v>45889.791666666664</v>
      </c>
      <c r="F25" s="58">
        <v>0.03</v>
      </c>
      <c r="G25" s="58">
        <v>1.0999999999999999E-2</v>
      </c>
      <c r="H25" s="58">
        <v>34</v>
      </c>
      <c r="I25" s="59">
        <v>24.83</v>
      </c>
      <c r="J25" s="58">
        <v>331.63</v>
      </c>
      <c r="K25" s="58">
        <v>5.3</v>
      </c>
      <c r="L25" s="58">
        <v>22.52</v>
      </c>
      <c r="M25" s="58">
        <v>52.05</v>
      </c>
    </row>
    <row r="26" spans="1:13" ht="15">
      <c r="A26" s="6"/>
      <c r="B26" s="6"/>
      <c r="C26" s="6"/>
      <c r="D26" s="6"/>
      <c r="E26" s="57">
        <v>45889.833333333336</v>
      </c>
      <c r="F26" s="58">
        <v>3.2000000000000001E-2</v>
      </c>
      <c r="G26" s="58">
        <v>8.9999999999999993E-3</v>
      </c>
      <c r="H26" s="58">
        <v>50</v>
      </c>
      <c r="I26" s="59">
        <v>24.74</v>
      </c>
      <c r="J26" s="58">
        <v>12.45</v>
      </c>
      <c r="K26" s="58">
        <v>4</v>
      </c>
      <c r="L26" s="58">
        <v>19.77</v>
      </c>
      <c r="M26" s="58">
        <v>61.86</v>
      </c>
    </row>
    <row r="27" spans="1:13" ht="15">
      <c r="A27" s="6"/>
      <c r="B27" s="6"/>
      <c r="C27" s="6"/>
      <c r="D27" s="6"/>
      <c r="E27" s="57">
        <v>45889.875</v>
      </c>
      <c r="F27" s="58">
        <v>3.1E-2</v>
      </c>
      <c r="G27" s="58">
        <v>0.01</v>
      </c>
      <c r="H27" s="58">
        <v>71</v>
      </c>
      <c r="I27" s="59">
        <v>24.76</v>
      </c>
      <c r="J27" s="58">
        <v>334.63</v>
      </c>
      <c r="K27" s="58">
        <v>2.64</v>
      </c>
      <c r="L27" s="58">
        <v>19.399999999999999</v>
      </c>
      <c r="M27" s="58">
        <v>64.12</v>
      </c>
    </row>
    <row r="28" spans="1:13" ht="15">
      <c r="A28" s="6"/>
      <c r="B28" s="6"/>
      <c r="C28" s="6"/>
      <c r="D28" s="6"/>
      <c r="E28" s="57">
        <v>45889.916666666664</v>
      </c>
      <c r="F28" s="58">
        <v>3.2000000000000001E-2</v>
      </c>
      <c r="G28" s="58">
        <v>7.0000000000000001E-3</v>
      </c>
      <c r="H28" s="58">
        <v>28</v>
      </c>
      <c r="I28" s="59">
        <v>24.71</v>
      </c>
      <c r="J28" s="58">
        <v>316.88</v>
      </c>
      <c r="K28" s="58">
        <v>3.24</v>
      </c>
      <c r="L28" s="58">
        <v>19.18</v>
      </c>
      <c r="M28" s="58">
        <v>67.23</v>
      </c>
    </row>
    <row r="29" spans="1:13" ht="15">
      <c r="A29" s="6"/>
      <c r="B29" s="6"/>
      <c r="C29" s="6"/>
      <c r="D29" s="6"/>
      <c r="E29" s="57">
        <v>45889.958333333336</v>
      </c>
      <c r="F29" s="58">
        <v>2.9000000000000001E-2</v>
      </c>
      <c r="G29" s="58">
        <v>7.0000000000000001E-3</v>
      </c>
      <c r="H29" s="58">
        <v>16</v>
      </c>
      <c r="I29" s="59">
        <v>24.75</v>
      </c>
      <c r="J29" s="58">
        <v>321.67</v>
      </c>
      <c r="K29" s="58">
        <v>2.19</v>
      </c>
      <c r="L29" s="58">
        <v>18.62</v>
      </c>
      <c r="M29" s="58">
        <v>73.5</v>
      </c>
    </row>
    <row r="30" spans="1:13" ht="15.75" thickBot="1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5.75" thickBot="1">
      <c r="A31" s="6"/>
      <c r="B31" s="6"/>
      <c r="C31" s="25" t="s">
        <v>25</v>
      </c>
      <c r="D31" s="26"/>
      <c r="E31" s="27"/>
      <c r="F31" s="2">
        <f>AVERAGE(F6:F29)</f>
        <v>2.8000000000000001E-2</v>
      </c>
      <c r="G31" s="32">
        <f>AVERAGE(G6:G29)</f>
        <v>1.2125000000000004E-2</v>
      </c>
      <c r="H31" s="36">
        <f>AVERAGE(H6:H29)</f>
        <v>40.875</v>
      </c>
      <c r="I31" s="21"/>
      <c r="J31" s="21"/>
      <c r="K31" s="22"/>
      <c r="L31" s="6"/>
      <c r="M31" s="6"/>
    </row>
    <row r="32" spans="1:13" ht="15.75" thickBot="1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5.75" thickBo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thickBot="1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26.25" thickBot="1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5.75" thickBot="1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5.75" thickBot="1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5.75" thickBot="1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ht="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1" priority="1" operator="greaterThan">
      <formula>$K$32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4BDC-43BF-42CA-88A3-6AE62C57E249}">
  <dimension ref="A1:M39"/>
  <sheetViews>
    <sheetView topLeftCell="A19" workbookViewId="0">
      <selection activeCell="E6" sqref="E6:M29"/>
    </sheetView>
  </sheetViews>
  <sheetFormatPr baseColWidth="10" defaultRowHeight="14.25"/>
  <cols>
    <col min="5" max="5" width="20.25" customWidth="1"/>
  </cols>
  <sheetData>
    <row r="1" spans="1:13" ht="21.75" thickBot="1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ht="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5.75" thickBot="1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thickBot="1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5.75" thickBot="1">
      <c r="A5" s="6"/>
      <c r="B5" s="9" t="s">
        <v>3</v>
      </c>
      <c r="C5" s="11">
        <v>45890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ht="15">
      <c r="A6" s="6"/>
      <c r="B6" s="6"/>
      <c r="C6" s="6"/>
      <c r="D6" s="6"/>
      <c r="E6" s="57">
        <v>45890</v>
      </c>
      <c r="F6" s="58">
        <v>2.5999999999999999E-2</v>
      </c>
      <c r="G6" s="58">
        <v>8.9999999999999993E-3</v>
      </c>
      <c r="H6" s="58">
        <v>21</v>
      </c>
      <c r="I6" s="59">
        <v>24.83</v>
      </c>
      <c r="J6" s="58">
        <v>343.5</v>
      </c>
      <c r="K6" s="58">
        <v>1.35</v>
      </c>
      <c r="L6" s="58">
        <v>18.38</v>
      </c>
      <c r="M6" s="58">
        <v>75.39</v>
      </c>
    </row>
    <row r="7" spans="1:13" ht="15.75" thickBot="1">
      <c r="A7" s="6"/>
      <c r="B7" s="6"/>
      <c r="C7" s="6"/>
      <c r="D7" s="6"/>
      <c r="E7" s="57">
        <v>45890.041666666664</v>
      </c>
      <c r="F7" s="58">
        <v>2.3E-2</v>
      </c>
      <c r="G7" s="58">
        <v>1.0999999999999999E-2</v>
      </c>
      <c r="H7" s="58">
        <v>23</v>
      </c>
      <c r="I7" s="59">
        <v>24.83</v>
      </c>
      <c r="J7" s="58">
        <v>328.21</v>
      </c>
      <c r="K7" s="58">
        <v>0.97</v>
      </c>
      <c r="L7" s="58">
        <v>18.59</v>
      </c>
      <c r="M7" s="58">
        <v>73.319999999999993</v>
      </c>
    </row>
    <row r="8" spans="1:13" ht="15.75" thickBot="1">
      <c r="A8" s="6"/>
      <c r="B8" s="43" t="s">
        <v>10</v>
      </c>
      <c r="C8" s="43"/>
      <c r="D8" s="6"/>
      <c r="E8" s="57">
        <v>45890.083333333336</v>
      </c>
      <c r="F8" s="58">
        <v>3.1E-2</v>
      </c>
      <c r="G8" s="58">
        <v>5.0000000000000001E-3</v>
      </c>
      <c r="H8" s="58">
        <v>31</v>
      </c>
      <c r="I8" s="59">
        <v>24.79</v>
      </c>
      <c r="J8" s="58">
        <v>13.48</v>
      </c>
      <c r="K8" s="58">
        <v>1.61</v>
      </c>
      <c r="L8" s="58">
        <v>18.57</v>
      </c>
      <c r="M8" s="58">
        <v>70.819999999999993</v>
      </c>
    </row>
    <row r="9" spans="1:13" ht="15.75" thickBot="1">
      <c r="A9" s="6"/>
      <c r="B9" s="12" t="s">
        <v>11</v>
      </c>
      <c r="C9" s="13" t="s">
        <v>12</v>
      </c>
      <c r="D9" s="6"/>
      <c r="E9" s="57">
        <v>45890.125</v>
      </c>
      <c r="F9" s="58">
        <v>1.4999999999999999E-2</v>
      </c>
      <c r="G9" s="58">
        <v>1.4999999999999999E-2</v>
      </c>
      <c r="H9" s="58">
        <v>20</v>
      </c>
      <c r="I9" s="59">
        <v>24.73</v>
      </c>
      <c r="J9" s="58">
        <v>354.34</v>
      </c>
      <c r="K9" s="58">
        <v>2.11</v>
      </c>
      <c r="L9" s="58">
        <v>17.79</v>
      </c>
      <c r="M9" s="58">
        <v>76.430000000000007</v>
      </c>
    </row>
    <row r="10" spans="1:13" ht="15.75" thickBot="1">
      <c r="A10" s="6"/>
      <c r="B10" s="14" t="s">
        <v>13</v>
      </c>
      <c r="C10" s="14" t="s">
        <v>14</v>
      </c>
      <c r="D10" s="6"/>
      <c r="E10" s="57">
        <v>45890.166666666664</v>
      </c>
      <c r="F10" s="58">
        <v>1.7000000000000001E-2</v>
      </c>
      <c r="G10" s="58">
        <v>1.4999999999999999E-2</v>
      </c>
      <c r="H10" s="58">
        <v>47</v>
      </c>
      <c r="I10" s="59">
        <v>24.75</v>
      </c>
      <c r="J10" s="58">
        <v>28.04</v>
      </c>
      <c r="K10" s="58">
        <v>2.12</v>
      </c>
      <c r="L10" s="58">
        <v>17.59</v>
      </c>
      <c r="M10" s="58">
        <v>76.290000000000006</v>
      </c>
    </row>
    <row r="11" spans="1:13" ht="15.75" thickBot="1">
      <c r="A11" s="6"/>
      <c r="B11" s="14" t="s">
        <v>7</v>
      </c>
      <c r="C11" s="14" t="s">
        <v>15</v>
      </c>
      <c r="D11" s="6"/>
      <c r="E11" s="57">
        <v>45890.208333333336</v>
      </c>
      <c r="F11" s="58">
        <v>1.9E-2</v>
      </c>
      <c r="G11" s="58">
        <v>1.2999999999999999E-2</v>
      </c>
      <c r="H11" s="58">
        <v>53</v>
      </c>
      <c r="I11" s="59">
        <v>24.75</v>
      </c>
      <c r="J11" s="58">
        <v>347.82</v>
      </c>
      <c r="K11" s="58">
        <v>1.86</v>
      </c>
      <c r="L11" s="58">
        <v>17.53</v>
      </c>
      <c r="M11" s="58">
        <v>76.400000000000006</v>
      </c>
    </row>
    <row r="12" spans="1:13" ht="15.75" thickBot="1">
      <c r="A12" s="6"/>
      <c r="B12" s="14" t="s">
        <v>8</v>
      </c>
      <c r="C12" s="14" t="s">
        <v>16</v>
      </c>
      <c r="D12" s="6"/>
      <c r="E12" s="57">
        <v>45890.25</v>
      </c>
      <c r="F12" s="58">
        <v>1.4999999999999999E-2</v>
      </c>
      <c r="G12" s="58">
        <v>1.7000000000000001E-2</v>
      </c>
      <c r="H12" s="58">
        <v>42</v>
      </c>
      <c r="I12" s="59">
        <v>24.78</v>
      </c>
      <c r="J12" s="58">
        <v>13.26</v>
      </c>
      <c r="K12" s="58">
        <v>1.77</v>
      </c>
      <c r="L12" s="58">
        <v>17.59</v>
      </c>
      <c r="M12" s="58">
        <v>75.44</v>
      </c>
    </row>
    <row r="13" spans="1:13" ht="15.75" thickBot="1">
      <c r="A13" s="6"/>
      <c r="B13" s="14" t="s">
        <v>9</v>
      </c>
      <c r="C13" s="14" t="s">
        <v>17</v>
      </c>
      <c r="D13" s="6"/>
      <c r="E13" s="57">
        <v>45890.291666666664</v>
      </c>
      <c r="F13" s="58">
        <v>1.6E-2</v>
      </c>
      <c r="G13" s="58">
        <v>1.7999999999999999E-2</v>
      </c>
      <c r="H13" s="58">
        <v>47</v>
      </c>
      <c r="I13" s="59">
        <v>24.78</v>
      </c>
      <c r="J13" s="58">
        <v>330.13</v>
      </c>
      <c r="K13" s="58">
        <v>2.46</v>
      </c>
      <c r="L13" s="58">
        <v>18.420000000000002</v>
      </c>
      <c r="M13" s="58">
        <v>72.02</v>
      </c>
    </row>
    <row r="14" spans="1:13" ht="15.75" thickBot="1">
      <c r="A14" s="6"/>
      <c r="B14" s="14" t="s">
        <v>18</v>
      </c>
      <c r="C14" s="14" t="s">
        <v>19</v>
      </c>
      <c r="D14" s="6"/>
      <c r="E14" s="57">
        <v>45890.333333333336</v>
      </c>
      <c r="F14" s="58">
        <v>2.5000000000000001E-2</v>
      </c>
      <c r="G14" s="58">
        <v>1.2E-2</v>
      </c>
      <c r="H14" s="58">
        <v>56</v>
      </c>
      <c r="I14" s="59">
        <v>24.73</v>
      </c>
      <c r="J14" s="58">
        <v>337.53</v>
      </c>
      <c r="K14" s="58">
        <v>3.19</v>
      </c>
      <c r="L14" s="58">
        <v>19.55</v>
      </c>
      <c r="M14" s="58">
        <v>67.34</v>
      </c>
    </row>
    <row r="15" spans="1:13" ht="30.75" thickBot="1">
      <c r="A15" s="6"/>
      <c r="B15" s="15">
        <v>0</v>
      </c>
      <c r="C15" s="16" t="s">
        <v>20</v>
      </c>
      <c r="D15" s="6"/>
      <c r="E15" s="57">
        <v>45890.375</v>
      </c>
      <c r="F15" s="58">
        <v>3.1E-2</v>
      </c>
      <c r="G15" s="58">
        <v>1.2999999999999999E-2</v>
      </c>
      <c r="H15" s="58">
        <v>45</v>
      </c>
      <c r="I15" s="59">
        <v>25.01</v>
      </c>
      <c r="J15" s="58">
        <v>332.57</v>
      </c>
      <c r="K15" s="58">
        <v>2.68</v>
      </c>
      <c r="L15" s="58">
        <v>21.12</v>
      </c>
      <c r="M15" s="58">
        <v>58.45</v>
      </c>
    </row>
    <row r="16" spans="1:13" ht="15.75" thickBot="1">
      <c r="A16" s="6"/>
      <c r="B16" s="14" t="s">
        <v>21</v>
      </c>
      <c r="C16" s="14" t="s">
        <v>22</v>
      </c>
      <c r="D16" s="6"/>
      <c r="E16" s="57">
        <v>45890.416666666664</v>
      </c>
      <c r="F16" s="58">
        <v>3.9E-2</v>
      </c>
      <c r="G16" s="58">
        <v>0.01</v>
      </c>
      <c r="H16" s="58">
        <v>46</v>
      </c>
      <c r="I16" s="59">
        <v>25.02</v>
      </c>
      <c r="J16" s="58">
        <v>308.55</v>
      </c>
      <c r="K16" s="58">
        <v>2.42</v>
      </c>
      <c r="L16" s="58">
        <v>22.61</v>
      </c>
      <c r="M16" s="58">
        <v>49.83</v>
      </c>
    </row>
    <row r="17" spans="1:13" ht="15">
      <c r="A17" s="6"/>
      <c r="B17" s="6"/>
      <c r="C17" s="6"/>
      <c r="D17" s="6"/>
      <c r="E17" s="57">
        <v>45890.458333333336</v>
      </c>
      <c r="F17" s="58">
        <v>4.8000000000000001E-2</v>
      </c>
      <c r="G17" s="58">
        <v>7.0000000000000001E-3</v>
      </c>
      <c r="H17" s="58">
        <v>47</v>
      </c>
      <c r="I17" s="59">
        <v>25.08</v>
      </c>
      <c r="J17" s="58">
        <v>332.08</v>
      </c>
      <c r="K17" s="58">
        <v>2.5</v>
      </c>
      <c r="L17" s="58">
        <v>24.51</v>
      </c>
      <c r="M17" s="58">
        <v>40.15</v>
      </c>
    </row>
    <row r="18" spans="1:13" ht="15.75" thickBot="1">
      <c r="A18" s="6"/>
      <c r="B18" s="6"/>
      <c r="C18" s="6"/>
      <c r="D18" s="6"/>
      <c r="E18" s="57">
        <v>45890.5</v>
      </c>
      <c r="F18" s="58">
        <v>3.9E-2</v>
      </c>
      <c r="G18" s="58">
        <v>8.0000000000000002E-3</v>
      </c>
      <c r="H18" s="58">
        <v>39</v>
      </c>
      <c r="I18" s="59">
        <v>25.2</v>
      </c>
      <c r="J18" s="58">
        <v>308.20999999999998</v>
      </c>
      <c r="K18" s="58">
        <v>3.44</v>
      </c>
      <c r="L18" s="58">
        <v>23.56</v>
      </c>
      <c r="M18" s="58">
        <v>45.33</v>
      </c>
    </row>
    <row r="19" spans="1:13" ht="15">
      <c r="A19" s="6"/>
      <c r="B19" s="44"/>
      <c r="C19" s="45" t="s">
        <v>23</v>
      </c>
      <c r="D19" s="6"/>
      <c r="E19" s="57">
        <v>45890.541666666664</v>
      </c>
      <c r="F19" s="58">
        <v>3.5999999999999997E-2</v>
      </c>
      <c r="G19" s="58">
        <v>0.01</v>
      </c>
      <c r="H19" s="58">
        <v>40</v>
      </c>
      <c r="I19" s="59">
        <v>24.91</v>
      </c>
      <c r="J19" s="58">
        <v>4.8</v>
      </c>
      <c r="K19" s="58">
        <v>3.1</v>
      </c>
      <c r="L19" s="58">
        <v>22.58</v>
      </c>
      <c r="M19" s="58">
        <v>50.51</v>
      </c>
    </row>
    <row r="20" spans="1:13" ht="15.75" thickBot="1">
      <c r="A20" s="6"/>
      <c r="B20" s="40"/>
      <c r="C20" s="46"/>
      <c r="D20" s="6"/>
      <c r="E20" s="57">
        <v>45890.583333333336</v>
      </c>
      <c r="F20" s="58">
        <v>4.1000000000000002E-2</v>
      </c>
      <c r="G20" s="58">
        <v>0.01</v>
      </c>
      <c r="H20" s="58">
        <v>18</v>
      </c>
      <c r="I20" s="59">
        <v>25</v>
      </c>
      <c r="J20" s="58">
        <v>30.1</v>
      </c>
      <c r="K20" s="58">
        <v>1.85</v>
      </c>
      <c r="L20" s="58">
        <v>23.86</v>
      </c>
      <c r="M20" s="58">
        <v>40.6</v>
      </c>
    </row>
    <row r="21" spans="1:13" ht="15">
      <c r="A21" s="6"/>
      <c r="B21" s="37"/>
      <c r="C21" s="39" t="s">
        <v>24</v>
      </c>
      <c r="D21" s="6"/>
      <c r="E21" s="57">
        <v>45890.625</v>
      </c>
      <c r="F21" s="58">
        <v>3.9E-2</v>
      </c>
      <c r="G21" s="58">
        <v>1.2E-2</v>
      </c>
      <c r="H21" s="58">
        <v>23</v>
      </c>
      <c r="I21" s="59">
        <v>24.96</v>
      </c>
      <c r="J21" s="58">
        <v>267.27</v>
      </c>
      <c r="K21" s="58">
        <v>2.46</v>
      </c>
      <c r="L21" s="58">
        <v>23.34</v>
      </c>
      <c r="M21" s="58">
        <v>47.18</v>
      </c>
    </row>
    <row r="22" spans="1:13" ht="15.75" thickBot="1">
      <c r="A22" s="6"/>
      <c r="B22" s="38"/>
      <c r="C22" s="40"/>
      <c r="D22" s="6"/>
      <c r="E22" s="57">
        <v>45890.666666666664</v>
      </c>
      <c r="F22" s="58">
        <v>3.4000000000000002E-2</v>
      </c>
      <c r="G22" s="58">
        <v>1.2999999999999999E-2</v>
      </c>
      <c r="H22" s="58">
        <v>33</v>
      </c>
      <c r="I22" s="59">
        <v>25</v>
      </c>
      <c r="J22" s="58">
        <v>304.22000000000003</v>
      </c>
      <c r="K22" s="58">
        <v>2.4300000000000002</v>
      </c>
      <c r="L22" s="58">
        <v>22.95</v>
      </c>
      <c r="M22" s="58">
        <v>50.09</v>
      </c>
    </row>
    <row r="23" spans="1:13" ht="15">
      <c r="A23" s="6"/>
      <c r="B23" s="6"/>
      <c r="C23" s="6"/>
      <c r="D23" s="6"/>
      <c r="E23" s="57">
        <v>45890.708333333336</v>
      </c>
      <c r="F23" s="58">
        <v>3.5999999999999997E-2</v>
      </c>
      <c r="G23" s="58">
        <v>1.0999999999999999E-2</v>
      </c>
      <c r="H23" s="58">
        <v>39</v>
      </c>
      <c r="I23" s="59">
        <v>25.14</v>
      </c>
      <c r="J23" s="58">
        <v>325.18</v>
      </c>
      <c r="K23" s="58">
        <v>2.76</v>
      </c>
      <c r="L23" s="58">
        <v>24.75</v>
      </c>
      <c r="M23" s="58">
        <v>40.78</v>
      </c>
    </row>
    <row r="24" spans="1:13" ht="15">
      <c r="A24" s="6"/>
      <c r="B24" s="6"/>
      <c r="C24" s="6"/>
      <c r="D24" s="6"/>
      <c r="E24" s="57">
        <v>45890.75</v>
      </c>
      <c r="F24" s="58">
        <v>3.3000000000000002E-2</v>
      </c>
      <c r="G24" s="58">
        <v>1.2E-2</v>
      </c>
      <c r="H24" s="58">
        <v>30</v>
      </c>
      <c r="I24" s="59">
        <v>25.07</v>
      </c>
      <c r="J24" s="58">
        <v>315.68</v>
      </c>
      <c r="K24" s="58">
        <v>3.97</v>
      </c>
      <c r="L24" s="58">
        <v>24.15</v>
      </c>
      <c r="M24" s="58">
        <v>42.61</v>
      </c>
    </row>
    <row r="25" spans="1:13" ht="15">
      <c r="A25" s="6"/>
      <c r="B25" s="6"/>
      <c r="C25" s="6"/>
      <c r="D25" s="6"/>
      <c r="E25" s="57">
        <v>45890.791666666664</v>
      </c>
      <c r="F25" s="58">
        <v>2.9000000000000001E-2</v>
      </c>
      <c r="G25" s="58">
        <v>1.2999999999999999E-2</v>
      </c>
      <c r="H25" s="58">
        <v>31</v>
      </c>
      <c r="I25" s="59">
        <v>24.98</v>
      </c>
      <c r="J25" s="58">
        <v>322.14</v>
      </c>
      <c r="K25" s="58">
        <v>3.91</v>
      </c>
      <c r="L25" s="58">
        <v>22.6</v>
      </c>
      <c r="M25" s="58">
        <v>53.14</v>
      </c>
    </row>
    <row r="26" spans="1:13" ht="15">
      <c r="A26" s="6"/>
      <c r="B26" s="6"/>
      <c r="C26" s="6"/>
      <c r="D26" s="6"/>
      <c r="E26" s="57">
        <v>45890.833333333336</v>
      </c>
      <c r="F26" s="58">
        <v>3.1E-2</v>
      </c>
      <c r="G26" s="58">
        <v>0.01</v>
      </c>
      <c r="H26" s="58">
        <v>29</v>
      </c>
      <c r="I26" s="59">
        <v>25.01</v>
      </c>
      <c r="J26" s="58">
        <v>338.88</v>
      </c>
      <c r="K26" s="58">
        <v>4.7</v>
      </c>
      <c r="L26" s="58">
        <v>21.05</v>
      </c>
      <c r="M26" s="58">
        <v>63.16</v>
      </c>
    </row>
    <row r="27" spans="1:13" ht="15">
      <c r="A27" s="6"/>
      <c r="B27" s="6"/>
      <c r="C27" s="6"/>
      <c r="D27" s="6"/>
      <c r="E27" s="57">
        <v>45890.875</v>
      </c>
      <c r="F27" s="58">
        <v>3.4000000000000002E-2</v>
      </c>
      <c r="G27" s="58">
        <v>8.0000000000000002E-3</v>
      </c>
      <c r="H27" s="58">
        <v>29</v>
      </c>
      <c r="I27" s="59">
        <v>25.01</v>
      </c>
      <c r="J27" s="58">
        <v>22.62</v>
      </c>
      <c r="K27" s="58">
        <v>3.93</v>
      </c>
      <c r="L27" s="58">
        <v>19.03</v>
      </c>
      <c r="M27" s="58">
        <v>76.41</v>
      </c>
    </row>
    <row r="28" spans="1:13" ht="15">
      <c r="A28" s="6"/>
      <c r="B28" s="6"/>
      <c r="C28" s="6"/>
      <c r="D28" s="6"/>
      <c r="E28" s="57">
        <v>45890.916666666664</v>
      </c>
      <c r="F28" s="58">
        <v>3.4000000000000002E-2</v>
      </c>
      <c r="G28" s="58">
        <v>7.0000000000000001E-3</v>
      </c>
      <c r="H28" s="58">
        <v>9</v>
      </c>
      <c r="I28" s="59">
        <v>25.01</v>
      </c>
      <c r="J28" s="58">
        <v>317.26</v>
      </c>
      <c r="K28" s="58">
        <v>3.58</v>
      </c>
      <c r="L28" s="58">
        <v>18.91</v>
      </c>
      <c r="M28" s="58">
        <v>74.56</v>
      </c>
    </row>
    <row r="29" spans="1:13" ht="15">
      <c r="A29" s="6"/>
      <c r="B29" s="6"/>
      <c r="C29" s="6"/>
      <c r="D29" s="6"/>
      <c r="E29" s="57">
        <v>45890.958333333336</v>
      </c>
      <c r="F29" s="58">
        <v>3.4000000000000002E-2</v>
      </c>
      <c r="G29" s="58">
        <v>7.0000000000000001E-3</v>
      </c>
      <c r="H29" s="58">
        <v>11</v>
      </c>
      <c r="I29" s="59">
        <v>24.98</v>
      </c>
      <c r="J29" s="58">
        <v>318.16000000000003</v>
      </c>
      <c r="K29" s="58">
        <v>3.78</v>
      </c>
      <c r="L29" s="58">
        <v>18.850000000000001</v>
      </c>
      <c r="M29" s="58">
        <v>75.53</v>
      </c>
    </row>
    <row r="30" spans="1:13" ht="15.75" thickBot="1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5.75" thickBot="1">
      <c r="A31" s="6"/>
      <c r="B31" s="6"/>
      <c r="C31" s="25" t="s">
        <v>25</v>
      </c>
      <c r="D31" s="26"/>
      <c r="E31" s="27"/>
      <c r="F31" s="2">
        <f>AVERAGE(F6:F29)</f>
        <v>3.0208333333333337E-2</v>
      </c>
      <c r="G31" s="32">
        <f>AVERAGE(G6:G29)</f>
        <v>1.1083333333333339E-2</v>
      </c>
      <c r="H31" s="36">
        <f>AVERAGE(H6:H29)</f>
        <v>33.708333333333336</v>
      </c>
      <c r="I31" s="21"/>
      <c r="J31" s="21"/>
      <c r="K31" s="22"/>
      <c r="L31" s="6"/>
      <c r="M31" s="6"/>
    </row>
    <row r="32" spans="1:13" ht="15.75" thickBot="1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5.75" thickBo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thickBot="1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26.25" thickBot="1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5.75" thickBot="1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5.75" thickBot="1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5.75" thickBot="1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ht="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0" priority="1" operator="greaterThan">
      <formula>$K$32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E86BE-EA4D-4C06-B0CF-54138995A45F}">
  <dimension ref="A1:M38"/>
  <sheetViews>
    <sheetView topLeftCell="A16" workbookViewId="0">
      <selection activeCell="J33" sqref="J33"/>
    </sheetView>
  </sheetViews>
  <sheetFormatPr baseColWidth="10" defaultRowHeight="14.25"/>
  <cols>
    <col min="5" max="5" width="16.625" customWidth="1"/>
  </cols>
  <sheetData>
    <row r="1" spans="1:13" ht="21.75" thickBot="1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ht="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5.75" thickBot="1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thickBot="1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5.75" thickBot="1">
      <c r="A5" s="6"/>
      <c r="B5" s="9" t="s">
        <v>3</v>
      </c>
      <c r="C5" s="11">
        <v>45891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ht="15">
      <c r="A6" s="6"/>
      <c r="B6" s="6"/>
      <c r="C6" s="6"/>
      <c r="D6" s="6"/>
      <c r="E6" s="57">
        <v>45891</v>
      </c>
      <c r="F6" s="58">
        <v>3.4000000000000002E-2</v>
      </c>
      <c r="G6" s="58">
        <v>7.0000000000000001E-3</v>
      </c>
      <c r="H6" s="58">
        <v>15</v>
      </c>
      <c r="I6" s="59">
        <v>24.92</v>
      </c>
      <c r="J6" s="58">
        <v>320.31</v>
      </c>
      <c r="K6" s="58">
        <v>3</v>
      </c>
      <c r="L6" s="58">
        <v>18.57</v>
      </c>
      <c r="M6" s="58">
        <v>76.53</v>
      </c>
    </row>
    <row r="7" spans="1:13" ht="15.75" thickBot="1">
      <c r="A7" s="6"/>
      <c r="B7" s="6"/>
      <c r="C7" s="6"/>
      <c r="D7" s="6"/>
      <c r="E7" s="57">
        <v>45891.041666666664</v>
      </c>
      <c r="F7" s="58">
        <v>0.03</v>
      </c>
      <c r="G7" s="58">
        <v>8.9999999999999993E-3</v>
      </c>
      <c r="H7" s="58">
        <v>22</v>
      </c>
      <c r="I7" s="59">
        <v>25</v>
      </c>
      <c r="J7" s="58">
        <v>354.09</v>
      </c>
      <c r="K7" s="58">
        <v>2.4300000000000002</v>
      </c>
      <c r="L7" s="58">
        <v>18.8</v>
      </c>
      <c r="M7" s="58">
        <v>73.16</v>
      </c>
    </row>
    <row r="8" spans="1:13" ht="15.75" thickBot="1">
      <c r="A8" s="6"/>
      <c r="B8" s="43" t="s">
        <v>10</v>
      </c>
      <c r="C8" s="43"/>
      <c r="D8" s="6"/>
      <c r="E8" s="57">
        <v>45891.083333333336</v>
      </c>
      <c r="F8" s="58">
        <v>3.1E-2</v>
      </c>
      <c r="G8" s="58">
        <v>7.0000000000000001E-3</v>
      </c>
      <c r="H8" s="58">
        <v>26</v>
      </c>
      <c r="I8" s="59">
        <v>25</v>
      </c>
      <c r="J8" s="58">
        <v>326.63</v>
      </c>
      <c r="K8" s="58">
        <v>1.93</v>
      </c>
      <c r="L8" s="58">
        <v>18.54</v>
      </c>
      <c r="M8" s="58">
        <v>74.510000000000005</v>
      </c>
    </row>
    <row r="9" spans="1:13" ht="15.75" thickBot="1">
      <c r="A9" s="6"/>
      <c r="B9" s="12" t="s">
        <v>11</v>
      </c>
      <c r="C9" s="13" t="s">
        <v>12</v>
      </c>
      <c r="D9" s="6"/>
      <c r="E9" s="57">
        <v>45891.125</v>
      </c>
      <c r="F9" s="58">
        <v>3.5000000000000003E-2</v>
      </c>
      <c r="G9" s="58">
        <v>6.0000000000000001E-3</v>
      </c>
      <c r="H9" s="58">
        <v>20</v>
      </c>
      <c r="I9" s="59">
        <v>24.97</v>
      </c>
      <c r="J9" s="58">
        <v>356.09</v>
      </c>
      <c r="K9" s="58">
        <v>2.09</v>
      </c>
      <c r="L9" s="58">
        <v>18.38</v>
      </c>
      <c r="M9" s="58">
        <v>72.67</v>
      </c>
    </row>
    <row r="10" spans="1:13" ht="15.75" thickBot="1">
      <c r="A10" s="6"/>
      <c r="B10" s="14" t="s">
        <v>13</v>
      </c>
      <c r="C10" s="14" t="s">
        <v>14</v>
      </c>
      <c r="D10" s="6"/>
      <c r="E10" s="57">
        <v>45891.166666666664</v>
      </c>
      <c r="F10" s="58">
        <v>0.03</v>
      </c>
      <c r="G10" s="58">
        <v>7.0000000000000001E-3</v>
      </c>
      <c r="H10" s="58">
        <v>16</v>
      </c>
      <c r="I10" s="59">
        <v>24.93</v>
      </c>
      <c r="J10" s="58">
        <v>33.74</v>
      </c>
      <c r="K10" s="58">
        <v>2.12</v>
      </c>
      <c r="L10" s="58">
        <v>18.3</v>
      </c>
      <c r="M10" s="58">
        <v>73.16</v>
      </c>
    </row>
    <row r="11" spans="1:13" ht="15.75" thickBot="1">
      <c r="A11" s="6"/>
      <c r="B11" s="14" t="s">
        <v>7</v>
      </c>
      <c r="C11" s="14" t="s">
        <v>15</v>
      </c>
      <c r="D11" s="6"/>
      <c r="E11" s="57">
        <v>45891.208333333336</v>
      </c>
      <c r="F11" s="58">
        <v>3.1E-2</v>
      </c>
      <c r="G11" s="58">
        <v>6.0000000000000001E-3</v>
      </c>
      <c r="H11" s="58">
        <v>22</v>
      </c>
      <c r="I11" s="59">
        <v>24.88</v>
      </c>
      <c r="J11" s="58">
        <v>27.21</v>
      </c>
      <c r="K11" s="58">
        <v>2.11</v>
      </c>
      <c r="L11" s="58">
        <v>18.18</v>
      </c>
      <c r="M11" s="58">
        <v>71.42</v>
      </c>
    </row>
    <row r="12" spans="1:13" ht="15.75" thickBot="1">
      <c r="A12" s="6"/>
      <c r="B12" s="14" t="s">
        <v>8</v>
      </c>
      <c r="C12" s="14" t="s">
        <v>16</v>
      </c>
      <c r="D12" s="6"/>
      <c r="E12" s="57">
        <v>45891.25</v>
      </c>
      <c r="F12" s="58">
        <v>2.4E-2</v>
      </c>
      <c r="G12" s="58">
        <v>1.2E-2</v>
      </c>
      <c r="H12" s="58">
        <v>22</v>
      </c>
      <c r="I12" s="59">
        <v>24.85</v>
      </c>
      <c r="J12" s="58">
        <v>33.61</v>
      </c>
      <c r="K12" s="58">
        <v>1.93</v>
      </c>
      <c r="L12" s="58">
        <v>17.72</v>
      </c>
      <c r="M12" s="58">
        <v>71.900000000000006</v>
      </c>
    </row>
    <row r="13" spans="1:13" ht="15.75" thickBot="1">
      <c r="A13" s="6"/>
      <c r="B13" s="14" t="s">
        <v>9</v>
      </c>
      <c r="C13" s="14" t="s">
        <v>17</v>
      </c>
      <c r="D13" s="6"/>
      <c r="E13" s="57">
        <v>45891.291666666664</v>
      </c>
      <c r="F13" s="58">
        <v>2.5000000000000001E-2</v>
      </c>
      <c r="G13" s="58">
        <v>1.2E-2</v>
      </c>
      <c r="H13" s="58">
        <v>29</v>
      </c>
      <c r="I13" s="59">
        <v>24.87</v>
      </c>
      <c r="J13" s="58">
        <v>36.31</v>
      </c>
      <c r="K13" s="58">
        <v>2.41</v>
      </c>
      <c r="L13" s="58">
        <v>18.09</v>
      </c>
      <c r="M13" s="58">
        <v>70.13</v>
      </c>
    </row>
    <row r="14" spans="1:13" ht="15.75" thickBot="1">
      <c r="A14" s="6"/>
      <c r="B14" s="14" t="s">
        <v>18</v>
      </c>
      <c r="C14" s="14" t="s">
        <v>19</v>
      </c>
      <c r="D14" s="6"/>
      <c r="E14" s="57">
        <v>45891.333333333336</v>
      </c>
      <c r="F14" s="58">
        <v>3.1E-2</v>
      </c>
      <c r="G14" s="58">
        <v>8.0000000000000002E-3</v>
      </c>
      <c r="H14" s="58">
        <v>28</v>
      </c>
      <c r="I14" s="59">
        <v>24.81</v>
      </c>
      <c r="J14" s="58">
        <v>36</v>
      </c>
      <c r="K14" s="58">
        <v>3.16</v>
      </c>
      <c r="L14" s="58">
        <v>19.32</v>
      </c>
      <c r="M14" s="58">
        <v>63.35</v>
      </c>
    </row>
    <row r="15" spans="1:13" ht="30.75" thickBot="1">
      <c r="A15" s="6"/>
      <c r="B15" s="15">
        <v>0</v>
      </c>
      <c r="C15" s="16" t="s">
        <v>20</v>
      </c>
      <c r="D15" s="6"/>
      <c r="E15" s="57">
        <v>45891.375</v>
      </c>
      <c r="F15" s="58">
        <v>3.4000000000000002E-2</v>
      </c>
      <c r="G15" s="58">
        <v>0.01</v>
      </c>
      <c r="H15" s="58">
        <v>20</v>
      </c>
      <c r="I15" s="59">
        <v>24.97</v>
      </c>
      <c r="J15" s="58">
        <v>23.23</v>
      </c>
      <c r="K15" s="58">
        <v>3.01</v>
      </c>
      <c r="L15" s="58">
        <v>20.92</v>
      </c>
      <c r="M15" s="58">
        <v>56.08</v>
      </c>
    </row>
    <row r="16" spans="1:13" ht="15.75" thickBot="1">
      <c r="A16" s="6"/>
      <c r="B16" s="14" t="s">
        <v>21</v>
      </c>
      <c r="C16" s="14" t="s">
        <v>22</v>
      </c>
      <c r="D16" s="6"/>
      <c r="E16" s="57">
        <v>45891.416666666664</v>
      </c>
      <c r="F16" s="58">
        <v>3.5999999999999997E-2</v>
      </c>
      <c r="G16" s="58">
        <v>8.9999999999999993E-3</v>
      </c>
      <c r="H16" s="58">
        <v>39</v>
      </c>
      <c r="I16" s="59">
        <v>25.07</v>
      </c>
      <c r="J16" s="58">
        <v>18.079999999999998</v>
      </c>
      <c r="K16" s="58">
        <v>2.65</v>
      </c>
      <c r="L16" s="58">
        <v>22.19</v>
      </c>
      <c r="M16" s="58">
        <v>49.08</v>
      </c>
    </row>
    <row r="17" spans="1:13" ht="15">
      <c r="A17" s="6"/>
      <c r="B17" s="6"/>
      <c r="C17" s="6"/>
      <c r="D17" s="6"/>
      <c r="E17" s="57">
        <v>45891.458333333336</v>
      </c>
      <c r="F17" s="58">
        <v>4.2000000000000003E-2</v>
      </c>
      <c r="G17" s="58">
        <v>8.0000000000000002E-3</v>
      </c>
      <c r="H17" s="58">
        <v>37</v>
      </c>
      <c r="I17" s="59">
        <v>25.06</v>
      </c>
      <c r="J17" s="58">
        <v>12.87</v>
      </c>
      <c r="K17" s="58">
        <v>2.63</v>
      </c>
      <c r="L17" s="58">
        <v>23.85</v>
      </c>
      <c r="M17" s="58">
        <v>42.28</v>
      </c>
    </row>
    <row r="18" spans="1:13" ht="15.75" thickBot="1">
      <c r="A18" s="6"/>
      <c r="B18" s="6"/>
      <c r="C18" s="6"/>
      <c r="D18" s="6"/>
      <c r="E18" s="57">
        <v>45891.5</v>
      </c>
      <c r="F18" s="58">
        <v>4.7E-2</v>
      </c>
      <c r="G18" s="58">
        <v>7.0000000000000001E-3</v>
      </c>
      <c r="H18" s="58">
        <v>54</v>
      </c>
      <c r="I18" s="59">
        <v>25.21</v>
      </c>
      <c r="J18" s="58">
        <v>288.70999999999998</v>
      </c>
      <c r="K18" s="58">
        <v>2.67</v>
      </c>
      <c r="L18" s="58">
        <v>24.61</v>
      </c>
      <c r="M18" s="58">
        <v>39.42</v>
      </c>
    </row>
    <row r="19" spans="1:13" ht="15">
      <c r="A19" s="6"/>
      <c r="B19" s="44"/>
      <c r="C19" s="45" t="s">
        <v>23</v>
      </c>
      <c r="D19" s="6"/>
      <c r="E19" s="57">
        <v>45891.541666666664</v>
      </c>
      <c r="F19" s="58">
        <v>4.2999999999999997E-2</v>
      </c>
      <c r="G19" s="58">
        <v>8.0000000000000002E-3</v>
      </c>
      <c r="H19" s="58">
        <v>27</v>
      </c>
      <c r="I19" s="59">
        <v>25.45</v>
      </c>
      <c r="J19" s="58">
        <v>306.56</v>
      </c>
      <c r="K19" s="58">
        <v>2.61</v>
      </c>
      <c r="L19" s="58">
        <v>25.54</v>
      </c>
      <c r="M19" s="58">
        <v>36.79</v>
      </c>
    </row>
    <row r="20" spans="1:13" ht="15.75" thickBot="1">
      <c r="A20" s="6"/>
      <c r="B20" s="40"/>
      <c r="C20" s="46"/>
      <c r="D20" s="6"/>
      <c r="E20" s="57">
        <v>45891.583333333336</v>
      </c>
      <c r="F20" s="58">
        <v>0.04</v>
      </c>
      <c r="G20" s="58">
        <v>8.0000000000000002E-3</v>
      </c>
      <c r="H20" s="58">
        <v>24</v>
      </c>
      <c r="I20" s="59">
        <v>25.42</v>
      </c>
      <c r="J20" s="58">
        <v>334.42</v>
      </c>
      <c r="K20" s="58">
        <v>3.02</v>
      </c>
      <c r="L20" s="58">
        <v>25.2</v>
      </c>
      <c r="M20" s="58">
        <v>39.1</v>
      </c>
    </row>
    <row r="21" spans="1:13" ht="15">
      <c r="A21" s="6"/>
      <c r="B21" s="37"/>
      <c r="C21" s="39" t="s">
        <v>24</v>
      </c>
      <c r="D21" s="6"/>
      <c r="E21" s="57">
        <v>45891.625</v>
      </c>
      <c r="F21" s="58">
        <v>3.6999999999999998E-2</v>
      </c>
      <c r="G21" s="58">
        <v>8.0000000000000002E-3</v>
      </c>
      <c r="H21" s="58">
        <v>36</v>
      </c>
      <c r="I21" s="59">
        <v>25.54</v>
      </c>
      <c r="J21" s="58">
        <v>334.67</v>
      </c>
      <c r="K21" s="58">
        <v>3.5</v>
      </c>
      <c r="L21" s="58">
        <v>25.57</v>
      </c>
      <c r="M21" s="58">
        <v>39.130000000000003</v>
      </c>
    </row>
    <row r="22" spans="1:13" ht="15.75" thickBot="1">
      <c r="A22" s="6"/>
      <c r="B22" s="38"/>
      <c r="C22" s="40"/>
      <c r="D22" s="6"/>
      <c r="E22" s="57">
        <v>45891.666666666664</v>
      </c>
      <c r="F22" s="58">
        <v>3.6999999999999998E-2</v>
      </c>
      <c r="G22" s="58">
        <v>7.0000000000000001E-3</v>
      </c>
      <c r="H22" s="58">
        <v>25</v>
      </c>
      <c r="I22" s="59">
        <v>25.6</v>
      </c>
      <c r="J22" s="58">
        <v>342.88</v>
      </c>
      <c r="K22" s="58">
        <v>3.03</v>
      </c>
      <c r="L22" s="58">
        <v>25.9</v>
      </c>
      <c r="M22" s="58">
        <v>37.65</v>
      </c>
    </row>
    <row r="23" spans="1:13" ht="15">
      <c r="A23" s="6"/>
      <c r="B23" s="6"/>
      <c r="C23" s="6"/>
      <c r="D23" s="6"/>
      <c r="E23" s="57">
        <v>45891.708333333336</v>
      </c>
      <c r="F23" s="58">
        <v>3.5999999999999997E-2</v>
      </c>
      <c r="G23" s="58">
        <v>8.0000000000000002E-3</v>
      </c>
      <c r="H23" s="58">
        <v>28</v>
      </c>
      <c r="I23" s="59">
        <v>25.49</v>
      </c>
      <c r="J23" s="58">
        <v>303.95999999999998</v>
      </c>
      <c r="K23" s="58">
        <v>2.99</v>
      </c>
      <c r="L23" s="58">
        <v>26.25</v>
      </c>
      <c r="M23" s="58">
        <v>35.909999999999997</v>
      </c>
    </row>
    <row r="24" spans="1:13" ht="15">
      <c r="A24" s="6"/>
      <c r="B24" s="6"/>
      <c r="C24" s="6"/>
      <c r="D24" s="6"/>
      <c r="E24" s="57">
        <v>45891.75</v>
      </c>
      <c r="F24" s="58">
        <v>3.1E-2</v>
      </c>
      <c r="G24" s="58">
        <v>0.01</v>
      </c>
      <c r="H24" s="58">
        <v>48</v>
      </c>
      <c r="I24" s="59">
        <v>25.21</v>
      </c>
      <c r="J24" s="58">
        <v>322</v>
      </c>
      <c r="K24" s="58">
        <v>4.33</v>
      </c>
      <c r="L24" s="58">
        <v>25</v>
      </c>
      <c r="M24" s="58">
        <v>39.72</v>
      </c>
    </row>
    <row r="25" spans="1:13" ht="15">
      <c r="A25" s="6"/>
      <c r="B25" s="6"/>
      <c r="C25" s="6"/>
      <c r="D25" s="6"/>
      <c r="E25" s="57">
        <v>45891.791666666664</v>
      </c>
      <c r="F25" s="58">
        <v>2.5000000000000001E-2</v>
      </c>
      <c r="G25" s="58">
        <v>1.0999999999999999E-2</v>
      </c>
      <c r="H25" s="58">
        <v>36</v>
      </c>
      <c r="I25" s="59">
        <v>24.93</v>
      </c>
      <c r="J25" s="58">
        <v>319.89</v>
      </c>
      <c r="K25" s="58">
        <v>4.91</v>
      </c>
      <c r="L25" s="58">
        <v>23.08</v>
      </c>
      <c r="M25" s="58">
        <v>49.94</v>
      </c>
    </row>
    <row r="26" spans="1:13" ht="15">
      <c r="A26" s="6"/>
      <c r="B26" s="6"/>
      <c r="C26" s="6"/>
      <c r="D26" s="6"/>
      <c r="E26" s="57">
        <v>45891.833333333336</v>
      </c>
      <c r="F26" s="58">
        <v>2.3E-2</v>
      </c>
      <c r="G26" s="58">
        <v>8.9999999999999993E-3</v>
      </c>
      <c r="H26" s="58">
        <v>36</v>
      </c>
      <c r="I26" s="59">
        <v>24.96</v>
      </c>
      <c r="J26" s="58">
        <v>35.659999999999997</v>
      </c>
      <c r="K26" s="58">
        <v>4.74</v>
      </c>
      <c r="L26" s="58">
        <v>21.52</v>
      </c>
      <c r="M26" s="58">
        <v>60.04</v>
      </c>
    </row>
    <row r="27" spans="1:13" ht="15">
      <c r="A27" s="6"/>
      <c r="B27" s="6"/>
      <c r="C27" s="6"/>
      <c r="D27" s="6"/>
      <c r="E27" s="57">
        <v>45891.875</v>
      </c>
      <c r="F27" s="58">
        <v>2.5000000000000001E-2</v>
      </c>
      <c r="G27" s="58">
        <v>0.01</v>
      </c>
      <c r="H27" s="58">
        <v>29</v>
      </c>
      <c r="I27" s="59">
        <v>25</v>
      </c>
      <c r="J27" s="58">
        <v>5.73</v>
      </c>
      <c r="K27" s="58">
        <v>4.18</v>
      </c>
      <c r="L27" s="58">
        <v>20.27</v>
      </c>
      <c r="M27" s="58">
        <v>62.85</v>
      </c>
    </row>
    <row r="28" spans="1:13" ht="15">
      <c r="A28" s="6"/>
      <c r="B28" s="6"/>
      <c r="C28" s="6"/>
      <c r="D28" s="6"/>
      <c r="E28" s="57">
        <v>45891.916666666664</v>
      </c>
      <c r="F28" s="58">
        <v>2.1999999999999999E-2</v>
      </c>
      <c r="G28" s="58">
        <v>1.0999999999999999E-2</v>
      </c>
      <c r="H28" s="58">
        <v>33</v>
      </c>
      <c r="I28" s="59">
        <v>24.95</v>
      </c>
      <c r="J28" s="58">
        <v>31.6</v>
      </c>
      <c r="K28" s="58">
        <v>2.99</v>
      </c>
      <c r="L28" s="58">
        <v>20.170000000000002</v>
      </c>
      <c r="M28" s="58">
        <v>62.49</v>
      </c>
    </row>
    <row r="29" spans="1:13" ht="15.75" thickBot="1">
      <c r="A29" s="6"/>
      <c r="B29" s="6"/>
      <c r="C29" s="6"/>
      <c r="D29" s="6"/>
      <c r="E29" s="57">
        <v>45891.958333333336</v>
      </c>
      <c r="F29" s="58">
        <v>2.1000000000000001E-2</v>
      </c>
      <c r="G29" s="58">
        <v>1.2E-2</v>
      </c>
      <c r="H29" s="58">
        <v>35</v>
      </c>
      <c r="I29" s="59">
        <v>24.94</v>
      </c>
      <c r="J29" s="58">
        <v>43.07</v>
      </c>
      <c r="K29" s="58">
        <v>2.8</v>
      </c>
      <c r="L29" s="58">
        <v>19.59</v>
      </c>
      <c r="M29" s="58">
        <v>65.08</v>
      </c>
    </row>
    <row r="30" spans="1:13" ht="15.75" thickBot="1">
      <c r="A30" s="6"/>
      <c r="B30" s="6"/>
      <c r="C30" s="25" t="s">
        <v>25</v>
      </c>
      <c r="D30" s="26"/>
      <c r="E30" s="27"/>
      <c r="F30" s="2">
        <f>AVERAGE(F6:F29)</f>
        <v>3.2083333333333346E-2</v>
      </c>
      <c r="G30" s="32">
        <f>AVERAGE(G6:G29)</f>
        <v>8.7500000000000026E-3</v>
      </c>
      <c r="H30" s="36">
        <f>AVERAGE(H6:H29)</f>
        <v>29.458333333333332</v>
      </c>
      <c r="I30" s="21"/>
      <c r="J30" s="21"/>
      <c r="K30" s="22"/>
      <c r="L30" s="6"/>
      <c r="M30" s="6"/>
    </row>
    <row r="31" spans="1:13" ht="15.75" thickBot="1">
      <c r="A31" s="6"/>
      <c r="B31" s="6"/>
      <c r="C31" s="28" t="s">
        <v>26</v>
      </c>
      <c r="D31" s="29"/>
      <c r="E31" s="30"/>
      <c r="F31" s="14">
        <v>0.09</v>
      </c>
      <c r="G31" s="33">
        <v>0.106</v>
      </c>
      <c r="H31" s="14">
        <v>60</v>
      </c>
      <c r="I31" s="23"/>
      <c r="J31" s="23"/>
      <c r="K31" s="24"/>
      <c r="L31" s="6"/>
      <c r="M31" s="6"/>
    </row>
    <row r="32" spans="1:13" ht="15.75" thickBo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ht="15.75" thickBot="1">
      <c r="A33" s="6"/>
      <c r="B33" s="52" t="s">
        <v>27</v>
      </c>
      <c r="C33" s="52"/>
      <c r="D33" s="52"/>
      <c r="E33" s="52"/>
      <c r="F33" s="6"/>
      <c r="G33" s="6"/>
      <c r="H33" s="6"/>
      <c r="I33" s="6"/>
      <c r="J33" s="6"/>
      <c r="K33" s="6"/>
      <c r="L33" s="6"/>
      <c r="M33" s="6"/>
    </row>
    <row r="34" spans="1:13" ht="26.25" thickBot="1">
      <c r="A34" s="6"/>
      <c r="B34" s="3" t="s">
        <v>28</v>
      </c>
      <c r="C34" s="53" t="s">
        <v>29</v>
      </c>
      <c r="D34" s="54"/>
      <c r="E34" s="4" t="s">
        <v>30</v>
      </c>
      <c r="F34" s="6"/>
      <c r="G34" s="6"/>
      <c r="H34" s="6"/>
      <c r="I34" s="6"/>
      <c r="J34" s="6"/>
      <c r="K34" s="6"/>
      <c r="L34" s="6"/>
      <c r="M34" s="6"/>
    </row>
    <row r="35" spans="1:13" ht="15.75" thickBot="1">
      <c r="A35" s="6"/>
      <c r="B35" s="17" t="s">
        <v>4</v>
      </c>
      <c r="C35" s="50" t="s">
        <v>31</v>
      </c>
      <c r="D35" s="51"/>
      <c r="E35" s="18" t="s">
        <v>36</v>
      </c>
      <c r="F35" s="6"/>
      <c r="G35" s="6"/>
      <c r="H35" s="6"/>
      <c r="I35" s="6"/>
      <c r="J35" s="6"/>
      <c r="K35" s="6"/>
      <c r="L35" s="6"/>
      <c r="M35" s="6"/>
    </row>
    <row r="36" spans="1:13" ht="15.75" thickBot="1">
      <c r="A36" s="6"/>
      <c r="B36" s="17" t="s">
        <v>37</v>
      </c>
      <c r="C36" s="55" t="s">
        <v>34</v>
      </c>
      <c r="D36" s="56"/>
      <c r="E36" s="19" t="s">
        <v>35</v>
      </c>
      <c r="F36" s="6"/>
      <c r="G36" s="6"/>
      <c r="H36" s="6"/>
      <c r="I36" s="6"/>
      <c r="J36" s="6"/>
      <c r="K36" s="6"/>
      <c r="L36" s="6"/>
      <c r="M36" s="6"/>
    </row>
    <row r="37" spans="1:13" ht="15.75" thickBot="1">
      <c r="A37" s="6"/>
      <c r="B37" s="20" t="s">
        <v>5</v>
      </c>
      <c r="C37" s="50" t="s">
        <v>32</v>
      </c>
      <c r="D37" s="51"/>
      <c r="E37" s="20" t="s">
        <v>33</v>
      </c>
      <c r="F37" s="6"/>
      <c r="G37" s="6"/>
      <c r="H37" s="6"/>
      <c r="I37" s="6"/>
      <c r="J37" s="6"/>
      <c r="K37" s="6"/>
      <c r="L37" s="6"/>
      <c r="M37" s="6"/>
    </row>
    <row r="38" spans="1:13" ht="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3:E33"/>
    <mergeCell ref="C34:D34"/>
    <mergeCell ref="C35:D35"/>
    <mergeCell ref="C36:D36"/>
    <mergeCell ref="C37:D37"/>
  </mergeCells>
  <conditionalFormatting sqref="K30">
    <cfRule type="cellIs" dxfId="9" priority="1" operator="greaterThan">
      <formula>$K$31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6DF75-B683-405E-8387-30347EF6901E}">
  <dimension ref="A1:M38"/>
  <sheetViews>
    <sheetView topLeftCell="A16" workbookViewId="0">
      <selection activeCell="A30" sqref="A30:XFD30"/>
    </sheetView>
  </sheetViews>
  <sheetFormatPr baseColWidth="10" defaultRowHeight="14.25"/>
  <cols>
    <col min="5" max="5" width="15.875" customWidth="1"/>
  </cols>
  <sheetData>
    <row r="1" spans="1:13" ht="21.75" thickBot="1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ht="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5.75" thickBot="1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thickBot="1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5.75" thickBot="1">
      <c r="A5" s="6"/>
      <c r="B5" s="9" t="s">
        <v>3</v>
      </c>
      <c r="C5" s="11">
        <v>45892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ht="15">
      <c r="A6" s="6"/>
      <c r="B6" s="6"/>
      <c r="C6" s="6"/>
      <c r="D6" s="6"/>
      <c r="E6" s="57">
        <v>45892</v>
      </c>
      <c r="F6" s="58">
        <v>2.1999999999999999E-2</v>
      </c>
      <c r="G6" s="58">
        <v>7.0000000000000001E-3</v>
      </c>
      <c r="H6" s="58">
        <v>38</v>
      </c>
      <c r="I6" s="59">
        <v>24.84</v>
      </c>
      <c r="J6" s="58">
        <v>39.409999999999997</v>
      </c>
      <c r="K6" s="58">
        <v>3.24</v>
      </c>
      <c r="L6" s="58">
        <v>19.21</v>
      </c>
      <c r="M6" s="58">
        <v>65.650000000000006</v>
      </c>
    </row>
    <row r="7" spans="1:13" ht="15.75" thickBot="1">
      <c r="A7" s="6"/>
      <c r="B7" s="6"/>
      <c r="C7" s="6"/>
      <c r="D7" s="6"/>
      <c r="E7" s="57">
        <v>45892.041666666664</v>
      </c>
      <c r="F7" s="58">
        <v>2.3E-2</v>
      </c>
      <c r="G7" s="58">
        <v>6.0000000000000001E-3</v>
      </c>
      <c r="H7" s="58">
        <v>15</v>
      </c>
      <c r="I7" s="59">
        <v>24.82</v>
      </c>
      <c r="J7" s="58">
        <v>38.39</v>
      </c>
      <c r="K7" s="58">
        <v>3.21</v>
      </c>
      <c r="L7" s="58">
        <v>19.23</v>
      </c>
      <c r="M7" s="58">
        <v>68.05</v>
      </c>
    </row>
    <row r="8" spans="1:13" ht="15.75" thickBot="1">
      <c r="A8" s="6"/>
      <c r="B8" s="43" t="s">
        <v>10</v>
      </c>
      <c r="C8" s="43"/>
      <c r="D8" s="6"/>
      <c r="E8" s="57">
        <v>45892.083333333336</v>
      </c>
      <c r="F8" s="58">
        <v>2.1999999999999999E-2</v>
      </c>
      <c r="G8" s="58">
        <v>7.0000000000000001E-3</v>
      </c>
      <c r="H8" s="58">
        <v>11</v>
      </c>
      <c r="I8" s="59">
        <v>24.88</v>
      </c>
      <c r="J8" s="58">
        <v>38.950000000000003</v>
      </c>
      <c r="K8" s="58">
        <v>3.38</v>
      </c>
      <c r="L8" s="58">
        <v>18.829999999999998</v>
      </c>
      <c r="M8" s="58">
        <v>71.47</v>
      </c>
    </row>
    <row r="9" spans="1:13" ht="15.75" thickBot="1">
      <c r="A9" s="6"/>
      <c r="B9" s="12" t="s">
        <v>11</v>
      </c>
      <c r="C9" s="13" t="s">
        <v>12</v>
      </c>
      <c r="D9" s="6"/>
      <c r="E9" s="57">
        <v>45892.125</v>
      </c>
      <c r="F9" s="58">
        <v>2.1999999999999999E-2</v>
      </c>
      <c r="G9" s="58">
        <v>6.0000000000000001E-3</v>
      </c>
      <c r="H9" s="58">
        <v>12</v>
      </c>
      <c r="I9" s="59">
        <v>24.85</v>
      </c>
      <c r="J9" s="58">
        <v>31.36</v>
      </c>
      <c r="K9" s="58">
        <v>2.71</v>
      </c>
      <c r="L9" s="58">
        <v>18.62</v>
      </c>
      <c r="M9" s="58">
        <v>72.14</v>
      </c>
    </row>
    <row r="10" spans="1:13" ht="15.75" thickBot="1">
      <c r="A10" s="6"/>
      <c r="B10" s="14" t="s">
        <v>13</v>
      </c>
      <c r="C10" s="14" t="s">
        <v>14</v>
      </c>
      <c r="D10" s="6"/>
      <c r="E10" s="57">
        <v>45892.166666666664</v>
      </c>
      <c r="F10" s="58">
        <v>2.1999999999999999E-2</v>
      </c>
      <c r="G10" s="58">
        <v>5.0000000000000001E-3</v>
      </c>
      <c r="H10" s="58">
        <v>10</v>
      </c>
      <c r="I10" s="59">
        <v>24.88</v>
      </c>
      <c r="J10" s="58">
        <v>340.04</v>
      </c>
      <c r="K10" s="58">
        <v>2.37</v>
      </c>
      <c r="L10" s="58">
        <v>18.28</v>
      </c>
      <c r="M10" s="58">
        <v>75.56</v>
      </c>
    </row>
    <row r="11" spans="1:13" ht="15.75" thickBot="1">
      <c r="A11" s="6"/>
      <c r="B11" s="14" t="s">
        <v>7</v>
      </c>
      <c r="C11" s="14" t="s">
        <v>15</v>
      </c>
      <c r="D11" s="6"/>
      <c r="E11" s="57">
        <v>45892.208333333336</v>
      </c>
      <c r="F11" s="58">
        <v>1.7000000000000001E-2</v>
      </c>
      <c r="G11" s="58">
        <v>8.9999999999999993E-3</v>
      </c>
      <c r="H11" s="58">
        <v>7</v>
      </c>
      <c r="I11" s="59">
        <v>24.86</v>
      </c>
      <c r="J11" s="58">
        <v>351.93</v>
      </c>
      <c r="K11" s="58">
        <v>2.2799999999999998</v>
      </c>
      <c r="L11" s="58">
        <v>18.04</v>
      </c>
      <c r="M11" s="58">
        <v>76.78</v>
      </c>
    </row>
    <row r="12" spans="1:13" ht="15.75" thickBot="1">
      <c r="A12" s="6"/>
      <c r="B12" s="14" t="s">
        <v>8</v>
      </c>
      <c r="C12" s="14" t="s">
        <v>16</v>
      </c>
      <c r="D12" s="6"/>
      <c r="E12" s="57">
        <v>45892.25</v>
      </c>
      <c r="F12" s="58">
        <v>1.7999999999999999E-2</v>
      </c>
      <c r="G12" s="58">
        <v>8.9999999999999993E-3</v>
      </c>
      <c r="H12" s="58">
        <v>9</v>
      </c>
      <c r="I12" s="59">
        <v>24.91</v>
      </c>
      <c r="J12" s="58">
        <v>4.9000000000000004</v>
      </c>
      <c r="K12" s="58">
        <v>2.39</v>
      </c>
      <c r="L12" s="58">
        <v>18.190000000000001</v>
      </c>
      <c r="M12" s="58">
        <v>75.97</v>
      </c>
    </row>
    <row r="13" spans="1:13" ht="15.75" thickBot="1">
      <c r="A13" s="6"/>
      <c r="B13" s="14" t="s">
        <v>9</v>
      </c>
      <c r="C13" s="14" t="s">
        <v>17</v>
      </c>
      <c r="D13" s="6"/>
      <c r="E13" s="57">
        <v>45892.291666666664</v>
      </c>
      <c r="F13" s="58">
        <v>1.4999999999999999E-2</v>
      </c>
      <c r="G13" s="58">
        <v>1.2999999999999999E-2</v>
      </c>
      <c r="H13" s="58">
        <v>18</v>
      </c>
      <c r="I13" s="59">
        <v>24.97</v>
      </c>
      <c r="J13" s="58">
        <v>333.27</v>
      </c>
      <c r="K13" s="58">
        <v>1.87</v>
      </c>
      <c r="L13" s="58">
        <v>19.03</v>
      </c>
      <c r="M13" s="58">
        <v>72.099999999999994</v>
      </c>
    </row>
    <row r="14" spans="1:13" ht="15.75" thickBot="1">
      <c r="A14" s="6"/>
      <c r="B14" s="14" t="s">
        <v>18</v>
      </c>
      <c r="C14" s="14" t="s">
        <v>19</v>
      </c>
      <c r="D14" s="6"/>
      <c r="E14" s="57">
        <v>45892.333333333336</v>
      </c>
      <c r="F14" s="58">
        <v>1.2999999999999999E-2</v>
      </c>
      <c r="G14" s="58">
        <v>1.6E-2</v>
      </c>
      <c r="H14" s="58">
        <v>27</v>
      </c>
      <c r="I14" s="59">
        <v>25.06</v>
      </c>
      <c r="J14" s="58">
        <v>292.17</v>
      </c>
      <c r="K14" s="58">
        <v>1.44</v>
      </c>
      <c r="L14" s="58">
        <v>19.45</v>
      </c>
      <c r="M14" s="58">
        <v>70.83</v>
      </c>
    </row>
    <row r="15" spans="1:13" ht="30.75" thickBot="1">
      <c r="A15" s="6"/>
      <c r="B15" s="15">
        <v>0</v>
      </c>
      <c r="C15" s="16" t="s">
        <v>20</v>
      </c>
      <c r="D15" s="6"/>
      <c r="E15" s="57">
        <v>45892.375</v>
      </c>
      <c r="F15" s="58">
        <v>1.7999999999999999E-2</v>
      </c>
      <c r="G15" s="58">
        <v>1.4E-2</v>
      </c>
      <c r="H15" s="58">
        <v>38</v>
      </c>
      <c r="I15" s="59">
        <v>25.11</v>
      </c>
      <c r="J15" s="58">
        <v>303.92</v>
      </c>
      <c r="K15" s="58">
        <v>1.45</v>
      </c>
      <c r="L15" s="58">
        <v>20.72</v>
      </c>
      <c r="M15" s="58">
        <v>64.069999999999993</v>
      </c>
    </row>
    <row r="16" spans="1:13" ht="15.75" thickBot="1">
      <c r="A16" s="6"/>
      <c r="B16" s="14" t="s">
        <v>21</v>
      </c>
      <c r="C16" s="14" t="s">
        <v>22</v>
      </c>
      <c r="D16" s="6"/>
      <c r="E16" s="57">
        <v>45892.416666666664</v>
      </c>
      <c r="F16" s="58">
        <v>2.7E-2</v>
      </c>
      <c r="G16" s="58">
        <v>1.2E-2</v>
      </c>
      <c r="H16" s="58">
        <v>49</v>
      </c>
      <c r="I16" s="59">
        <v>25.15</v>
      </c>
      <c r="J16" s="58">
        <v>240.94</v>
      </c>
      <c r="K16" s="58">
        <v>1.41</v>
      </c>
      <c r="L16" s="58">
        <v>22.18</v>
      </c>
      <c r="M16" s="58">
        <v>54.53</v>
      </c>
    </row>
    <row r="17" spans="1:13" ht="15">
      <c r="A17" s="6"/>
      <c r="B17" s="6"/>
      <c r="C17" s="6"/>
      <c r="D17" s="6"/>
      <c r="E17" s="57">
        <v>45892.458333333336</v>
      </c>
      <c r="F17" s="58">
        <v>4.2000000000000003E-2</v>
      </c>
      <c r="G17" s="58">
        <v>1.2E-2</v>
      </c>
      <c r="H17" s="58">
        <v>49</v>
      </c>
      <c r="I17" s="59">
        <v>25.09</v>
      </c>
      <c r="J17" s="58">
        <v>260.10000000000002</v>
      </c>
      <c r="K17" s="58">
        <v>1.77</v>
      </c>
      <c r="L17" s="58">
        <v>23.9</v>
      </c>
      <c r="M17" s="58">
        <v>46.13</v>
      </c>
    </row>
    <row r="18" spans="1:13" ht="15.75" thickBot="1">
      <c r="A18" s="6"/>
      <c r="B18" s="6"/>
      <c r="C18" s="6"/>
      <c r="D18" s="6"/>
      <c r="E18" s="57">
        <v>45892.5</v>
      </c>
      <c r="F18" s="58">
        <v>4.8000000000000001E-2</v>
      </c>
      <c r="G18" s="58">
        <v>1.0999999999999999E-2</v>
      </c>
      <c r="H18" s="58">
        <v>49</v>
      </c>
      <c r="I18" s="59">
        <v>25.34</v>
      </c>
      <c r="J18" s="58">
        <v>303.98</v>
      </c>
      <c r="K18" s="58">
        <v>2.2999999999999998</v>
      </c>
      <c r="L18" s="58">
        <v>24.92</v>
      </c>
      <c r="M18" s="58">
        <v>40.6</v>
      </c>
    </row>
    <row r="19" spans="1:13" ht="15">
      <c r="A19" s="6"/>
      <c r="B19" s="44"/>
      <c r="C19" s="45" t="s">
        <v>23</v>
      </c>
      <c r="D19" s="6"/>
      <c r="E19" s="57">
        <v>45892.541666666664</v>
      </c>
      <c r="F19" s="58">
        <v>4.2000000000000003E-2</v>
      </c>
      <c r="G19" s="58">
        <v>1.0999999999999999E-2</v>
      </c>
      <c r="H19" s="58">
        <v>41</v>
      </c>
      <c r="I19" s="59">
        <v>25.22</v>
      </c>
      <c r="J19" s="58">
        <v>296.14999999999998</v>
      </c>
      <c r="K19" s="58">
        <v>2.3199999999999998</v>
      </c>
      <c r="L19" s="58">
        <v>24.87</v>
      </c>
      <c r="M19" s="58">
        <v>42.28</v>
      </c>
    </row>
    <row r="20" spans="1:13" ht="15.75" thickBot="1">
      <c r="A20" s="6"/>
      <c r="B20" s="40"/>
      <c r="C20" s="46"/>
      <c r="D20" s="6"/>
      <c r="E20" s="57">
        <v>45892.583333333336</v>
      </c>
      <c r="F20" s="58">
        <v>4.7E-2</v>
      </c>
      <c r="G20" s="58">
        <v>0.01</v>
      </c>
      <c r="H20" s="58">
        <v>50</v>
      </c>
      <c r="I20" s="59">
        <v>25.06</v>
      </c>
      <c r="J20" s="58">
        <v>316.48</v>
      </c>
      <c r="K20" s="58">
        <v>1.79</v>
      </c>
      <c r="L20" s="58">
        <v>25.28</v>
      </c>
      <c r="M20" s="58">
        <v>40.53</v>
      </c>
    </row>
    <row r="21" spans="1:13" ht="15">
      <c r="A21" s="6"/>
      <c r="B21" s="37"/>
      <c r="C21" s="39" t="s">
        <v>24</v>
      </c>
      <c r="D21" s="6"/>
      <c r="E21" s="57">
        <v>45892.625</v>
      </c>
      <c r="F21" s="58">
        <v>4.8000000000000001E-2</v>
      </c>
      <c r="G21" s="58">
        <v>8.0000000000000002E-3</v>
      </c>
      <c r="H21" s="58">
        <v>34</v>
      </c>
      <c r="I21" s="59">
        <v>25.15</v>
      </c>
      <c r="J21" s="58">
        <v>283.08999999999997</v>
      </c>
      <c r="K21" s="58">
        <v>1.89</v>
      </c>
      <c r="L21" s="58">
        <v>25.61</v>
      </c>
      <c r="M21" s="58">
        <v>39.229999999999997</v>
      </c>
    </row>
    <row r="22" spans="1:13" ht="15.75" thickBot="1">
      <c r="A22" s="6"/>
      <c r="B22" s="38"/>
      <c r="C22" s="40"/>
      <c r="D22" s="6"/>
      <c r="E22" s="57">
        <v>45892.666666666664</v>
      </c>
      <c r="F22" s="58">
        <v>2.8000000000000001E-2</v>
      </c>
      <c r="G22" s="58">
        <v>0.01</v>
      </c>
      <c r="H22" s="58">
        <v>34</v>
      </c>
      <c r="I22" s="59">
        <v>25.03</v>
      </c>
      <c r="J22" s="58">
        <v>263.38</v>
      </c>
      <c r="K22" s="58">
        <v>3.31</v>
      </c>
      <c r="L22" s="58">
        <v>23</v>
      </c>
      <c r="M22" s="58">
        <v>55.36</v>
      </c>
    </row>
    <row r="23" spans="1:13" ht="15">
      <c r="A23" s="6"/>
      <c r="B23" s="6"/>
      <c r="C23" s="6"/>
      <c r="D23" s="6"/>
      <c r="E23" s="57">
        <v>45892.708333333336</v>
      </c>
      <c r="F23" s="58">
        <v>2.5000000000000001E-2</v>
      </c>
      <c r="G23" s="58">
        <v>1.0999999999999999E-2</v>
      </c>
      <c r="H23" s="58">
        <v>40</v>
      </c>
      <c r="I23" s="59">
        <v>24.91</v>
      </c>
      <c r="J23" s="58">
        <v>242.39</v>
      </c>
      <c r="K23" s="58">
        <v>2.93</v>
      </c>
      <c r="L23" s="58">
        <v>20</v>
      </c>
      <c r="M23" s="58">
        <v>76.39</v>
      </c>
    </row>
    <row r="24" spans="1:13" ht="15">
      <c r="A24" s="6"/>
      <c r="B24" s="6"/>
      <c r="C24" s="6"/>
      <c r="D24" s="6"/>
      <c r="E24" s="57">
        <v>45892.75</v>
      </c>
      <c r="F24" s="58">
        <v>0.02</v>
      </c>
      <c r="G24" s="58">
        <v>1.2E-2</v>
      </c>
      <c r="H24" s="58">
        <v>20</v>
      </c>
      <c r="I24" s="59">
        <v>25.25</v>
      </c>
      <c r="J24" s="58">
        <v>173.07</v>
      </c>
      <c r="K24" s="58">
        <v>1.31</v>
      </c>
      <c r="L24" s="58">
        <v>20.73</v>
      </c>
      <c r="M24" s="58">
        <v>74.73</v>
      </c>
    </row>
    <row r="25" spans="1:13" ht="15">
      <c r="A25" s="6"/>
      <c r="B25" s="6"/>
      <c r="C25" s="6"/>
      <c r="D25" s="6"/>
      <c r="E25" s="57">
        <v>45892.791666666664</v>
      </c>
      <c r="F25" s="58">
        <v>1.0999999999999999E-2</v>
      </c>
      <c r="G25" s="58">
        <v>1.7999999999999999E-2</v>
      </c>
      <c r="H25" s="58">
        <v>32</v>
      </c>
      <c r="I25" s="59">
        <v>25.36</v>
      </c>
      <c r="J25" s="58">
        <v>184.18</v>
      </c>
      <c r="K25" s="58">
        <v>2.06</v>
      </c>
      <c r="L25" s="58">
        <v>20.63</v>
      </c>
      <c r="M25" s="58">
        <v>74.239999999999995</v>
      </c>
    </row>
    <row r="26" spans="1:13" ht="15">
      <c r="A26" s="6"/>
      <c r="B26" s="6"/>
      <c r="C26" s="6"/>
      <c r="D26" s="6"/>
      <c r="E26" s="57">
        <v>45892.833333333336</v>
      </c>
      <c r="F26" s="58">
        <v>1.4999999999999999E-2</v>
      </c>
      <c r="G26" s="58">
        <v>8.9999999999999993E-3</v>
      </c>
      <c r="H26" s="58">
        <v>22</v>
      </c>
      <c r="I26" s="59">
        <v>25.35</v>
      </c>
      <c r="J26" s="58">
        <v>332.02</v>
      </c>
      <c r="K26" s="58">
        <v>4.2300000000000004</v>
      </c>
      <c r="L26" s="58">
        <v>20.27</v>
      </c>
      <c r="M26" s="58">
        <v>69.819999999999993</v>
      </c>
    </row>
    <row r="27" spans="1:13" ht="15">
      <c r="A27" s="6"/>
      <c r="B27" s="6"/>
      <c r="C27" s="6"/>
      <c r="D27" s="6"/>
      <c r="E27" s="57">
        <v>45892.875</v>
      </c>
      <c r="F27" s="58">
        <v>1.6E-2</v>
      </c>
      <c r="G27" s="58">
        <v>8.9999999999999993E-3</v>
      </c>
      <c r="H27" s="58">
        <v>28</v>
      </c>
      <c r="I27" s="59">
        <v>25.37</v>
      </c>
      <c r="J27" s="58">
        <v>321.10000000000002</v>
      </c>
      <c r="K27" s="58">
        <v>4.26</v>
      </c>
      <c r="L27" s="58">
        <v>19.66</v>
      </c>
      <c r="M27" s="58">
        <v>66.41</v>
      </c>
    </row>
    <row r="28" spans="1:13" ht="15">
      <c r="A28" s="6"/>
      <c r="B28" s="6"/>
      <c r="C28" s="6"/>
      <c r="D28" s="6"/>
      <c r="E28" s="57">
        <v>45892.916666666664</v>
      </c>
      <c r="F28" s="58">
        <v>1.7999999999999999E-2</v>
      </c>
      <c r="G28" s="58">
        <v>0.01</v>
      </c>
      <c r="H28" s="58">
        <v>17</v>
      </c>
      <c r="I28" s="59">
        <v>25.34</v>
      </c>
      <c r="J28" s="58">
        <v>352.75</v>
      </c>
      <c r="K28" s="58">
        <v>3.61</v>
      </c>
      <c r="L28" s="58">
        <v>19.61</v>
      </c>
      <c r="M28" s="58">
        <v>67.290000000000006</v>
      </c>
    </row>
    <row r="29" spans="1:13" ht="15.75" thickBot="1">
      <c r="A29" s="6"/>
      <c r="B29" s="6"/>
      <c r="C29" s="6"/>
      <c r="D29" s="6"/>
      <c r="E29" s="57">
        <v>45892.958333333336</v>
      </c>
      <c r="F29" s="58">
        <v>0.02</v>
      </c>
      <c r="G29" s="58">
        <v>7.0000000000000001E-3</v>
      </c>
      <c r="H29" s="58">
        <v>22</v>
      </c>
      <c r="I29" s="59">
        <v>25.33</v>
      </c>
      <c r="J29" s="58">
        <v>43.94</v>
      </c>
      <c r="K29" s="58">
        <v>2.29</v>
      </c>
      <c r="L29" s="58">
        <v>17.38</v>
      </c>
      <c r="M29" s="58">
        <v>87.41</v>
      </c>
    </row>
    <row r="30" spans="1:13" ht="15.75" thickBot="1">
      <c r="A30" s="6"/>
      <c r="B30" s="6"/>
      <c r="C30" s="25" t="s">
        <v>25</v>
      </c>
      <c r="D30" s="26"/>
      <c r="E30" s="27"/>
      <c r="F30" s="2">
        <f>AVERAGE(F6:F29)</f>
        <v>2.4958333333333332E-2</v>
      </c>
      <c r="G30" s="32">
        <f>AVERAGE(G6:G29)</f>
        <v>1.0083333333333337E-2</v>
      </c>
      <c r="H30" s="36">
        <f>AVERAGE(H6:H29)</f>
        <v>28</v>
      </c>
      <c r="I30" s="21"/>
      <c r="J30" s="21"/>
      <c r="K30" s="22"/>
      <c r="L30" s="6"/>
      <c r="M30" s="6"/>
    </row>
    <row r="31" spans="1:13" ht="15.75" thickBot="1">
      <c r="A31" s="6"/>
      <c r="B31" s="6"/>
      <c r="C31" s="28" t="s">
        <v>26</v>
      </c>
      <c r="D31" s="29"/>
      <c r="E31" s="30"/>
      <c r="F31" s="14">
        <v>0.09</v>
      </c>
      <c r="G31" s="33">
        <v>0.106</v>
      </c>
      <c r="H31" s="14">
        <v>60</v>
      </c>
      <c r="I31" s="23"/>
      <c r="J31" s="23"/>
      <c r="K31" s="24"/>
      <c r="L31" s="6"/>
      <c r="M31" s="6"/>
    </row>
    <row r="32" spans="1:13" ht="15.75" thickBo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ht="15.75" thickBot="1">
      <c r="A33" s="6"/>
      <c r="B33" s="52" t="s">
        <v>27</v>
      </c>
      <c r="C33" s="52"/>
      <c r="D33" s="52"/>
      <c r="E33" s="52"/>
      <c r="F33" s="6"/>
      <c r="G33" s="6"/>
      <c r="H33" s="6"/>
      <c r="I33" s="6"/>
      <c r="J33" s="6"/>
      <c r="K33" s="6"/>
      <c r="L33" s="6"/>
      <c r="M33" s="6"/>
    </row>
    <row r="34" spans="1:13" ht="26.25" thickBot="1">
      <c r="A34" s="6"/>
      <c r="B34" s="3" t="s">
        <v>28</v>
      </c>
      <c r="C34" s="53" t="s">
        <v>29</v>
      </c>
      <c r="D34" s="54"/>
      <c r="E34" s="4" t="s">
        <v>30</v>
      </c>
      <c r="F34" s="6"/>
      <c r="G34" s="6"/>
      <c r="H34" s="6"/>
      <c r="I34" s="6"/>
      <c r="J34" s="6"/>
      <c r="K34" s="6"/>
      <c r="L34" s="6"/>
      <c r="M34" s="6"/>
    </row>
    <row r="35" spans="1:13" ht="15.75" thickBot="1">
      <c r="A35" s="6"/>
      <c r="B35" s="17" t="s">
        <v>4</v>
      </c>
      <c r="C35" s="50" t="s">
        <v>31</v>
      </c>
      <c r="D35" s="51"/>
      <c r="E35" s="18" t="s">
        <v>36</v>
      </c>
      <c r="F35" s="6"/>
      <c r="G35" s="6"/>
      <c r="H35" s="6"/>
      <c r="I35" s="6"/>
      <c r="J35" s="6"/>
      <c r="K35" s="6"/>
      <c r="L35" s="6"/>
      <c r="M35" s="6"/>
    </row>
    <row r="36" spans="1:13" ht="15.75" thickBot="1">
      <c r="A36" s="6"/>
      <c r="B36" s="17" t="s">
        <v>37</v>
      </c>
      <c r="C36" s="55" t="s">
        <v>34</v>
      </c>
      <c r="D36" s="56"/>
      <c r="E36" s="19" t="s">
        <v>35</v>
      </c>
      <c r="F36" s="6"/>
      <c r="G36" s="6"/>
      <c r="H36" s="6"/>
      <c r="I36" s="6"/>
      <c r="J36" s="6"/>
      <c r="K36" s="6"/>
      <c r="L36" s="6"/>
      <c r="M36" s="6"/>
    </row>
    <row r="37" spans="1:13" ht="15.75" thickBot="1">
      <c r="A37" s="6"/>
      <c r="B37" s="20" t="s">
        <v>5</v>
      </c>
      <c r="C37" s="50" t="s">
        <v>32</v>
      </c>
      <c r="D37" s="51"/>
      <c r="E37" s="20" t="s">
        <v>33</v>
      </c>
      <c r="F37" s="6"/>
      <c r="G37" s="6"/>
      <c r="H37" s="6"/>
      <c r="I37" s="6"/>
      <c r="J37" s="6"/>
      <c r="K37" s="6"/>
      <c r="L37" s="6"/>
      <c r="M37" s="6"/>
    </row>
    <row r="38" spans="1:13" ht="1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3:E33"/>
    <mergeCell ref="C34:D34"/>
    <mergeCell ref="C35:D35"/>
    <mergeCell ref="C36:D36"/>
    <mergeCell ref="C37:D37"/>
  </mergeCells>
  <conditionalFormatting sqref="K30">
    <cfRule type="cellIs" dxfId="8" priority="1" operator="greaterThan">
      <formula>$K$31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1EAF8-30A0-4DFB-83AE-1BBF29F71665}">
  <dimension ref="A1:M39"/>
  <sheetViews>
    <sheetView topLeftCell="A16" workbookViewId="0">
      <selection activeCell="E6" sqref="E6"/>
    </sheetView>
  </sheetViews>
  <sheetFormatPr baseColWidth="10" defaultRowHeight="14.25"/>
  <cols>
    <col min="5" max="5" width="15" customWidth="1"/>
  </cols>
  <sheetData>
    <row r="1" spans="1:13" ht="21.75" thickBot="1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ht="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5.75" thickBot="1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thickBot="1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5.75" thickBot="1">
      <c r="A5" s="6"/>
      <c r="B5" s="9" t="s">
        <v>3</v>
      </c>
      <c r="C5" s="11">
        <v>45893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ht="15">
      <c r="A6" s="6"/>
      <c r="B6" s="6"/>
      <c r="C6" s="6"/>
      <c r="D6" s="6"/>
      <c r="E6" s="57">
        <v>45893</v>
      </c>
      <c r="F6" s="58">
        <v>0.02</v>
      </c>
      <c r="G6" s="58">
        <v>8.0000000000000002E-3</v>
      </c>
      <c r="H6" s="58">
        <v>13</v>
      </c>
      <c r="I6" s="59">
        <v>25.42</v>
      </c>
      <c r="J6" s="58">
        <v>152.32</v>
      </c>
      <c r="K6" s="58">
        <v>0.98</v>
      </c>
      <c r="L6" s="58">
        <v>17.100000000000001</v>
      </c>
      <c r="M6" s="58">
        <v>88.5</v>
      </c>
    </row>
    <row r="7" spans="1:13" ht="15.75" thickBot="1">
      <c r="A7" s="6"/>
      <c r="B7" s="6"/>
      <c r="C7" s="6"/>
      <c r="D7" s="6"/>
      <c r="E7" s="57">
        <v>45893.041666666664</v>
      </c>
      <c r="F7" s="58">
        <v>2.1999999999999999E-2</v>
      </c>
      <c r="G7" s="58">
        <v>7.0000000000000001E-3</v>
      </c>
      <c r="H7" s="58">
        <v>7</v>
      </c>
      <c r="I7" s="59">
        <v>25.44</v>
      </c>
      <c r="J7" s="58">
        <v>326.97000000000003</v>
      </c>
      <c r="K7" s="58">
        <v>0.9</v>
      </c>
      <c r="L7" s="58">
        <v>16.54</v>
      </c>
      <c r="M7" s="58">
        <v>92.13</v>
      </c>
    </row>
    <row r="8" spans="1:13" ht="15.75" thickBot="1">
      <c r="A8" s="6"/>
      <c r="B8" s="43" t="s">
        <v>10</v>
      </c>
      <c r="C8" s="43"/>
      <c r="D8" s="6"/>
      <c r="E8" s="57">
        <v>45893.083333333336</v>
      </c>
      <c r="F8" s="58">
        <v>0.02</v>
      </c>
      <c r="G8" s="58">
        <v>8.9999999999999993E-3</v>
      </c>
      <c r="H8" s="58">
        <v>6</v>
      </c>
      <c r="I8" s="59">
        <v>25.39</v>
      </c>
      <c r="J8" s="58">
        <v>268.45999999999998</v>
      </c>
      <c r="K8" s="58">
        <v>1.55</v>
      </c>
      <c r="L8" s="58">
        <v>16.440000000000001</v>
      </c>
      <c r="M8" s="58">
        <v>94.97</v>
      </c>
    </row>
    <row r="9" spans="1:13" ht="15.75" thickBot="1">
      <c r="A9" s="6"/>
      <c r="B9" s="12" t="s">
        <v>11</v>
      </c>
      <c r="C9" s="13" t="s">
        <v>12</v>
      </c>
      <c r="D9" s="6"/>
      <c r="E9" s="57">
        <v>45893.125</v>
      </c>
      <c r="F9" s="58">
        <v>2.8000000000000001E-2</v>
      </c>
      <c r="G9" s="58">
        <v>8.9999999999999993E-3</v>
      </c>
      <c r="H9" s="58">
        <v>5</v>
      </c>
      <c r="I9" s="59">
        <v>25.41</v>
      </c>
      <c r="J9" s="58">
        <v>36.83</v>
      </c>
      <c r="K9" s="58">
        <v>2.84</v>
      </c>
      <c r="L9" s="58">
        <v>15.72</v>
      </c>
      <c r="M9" s="58">
        <v>96.23</v>
      </c>
    </row>
    <row r="10" spans="1:13" ht="15.75" thickBot="1">
      <c r="A10" s="6"/>
      <c r="B10" s="14" t="s">
        <v>13</v>
      </c>
      <c r="C10" s="14" t="s">
        <v>14</v>
      </c>
      <c r="D10" s="6"/>
      <c r="E10" s="57">
        <v>45893.166666666664</v>
      </c>
      <c r="F10" s="58">
        <v>2.8000000000000001E-2</v>
      </c>
      <c r="G10" s="58">
        <v>0.01</v>
      </c>
      <c r="H10" s="58">
        <v>7</v>
      </c>
      <c r="I10" s="59">
        <v>25.45</v>
      </c>
      <c r="J10" s="58">
        <v>33.78</v>
      </c>
      <c r="K10" s="58">
        <v>2.21</v>
      </c>
      <c r="L10" s="58">
        <v>15.7</v>
      </c>
      <c r="M10" s="58">
        <v>96.54</v>
      </c>
    </row>
    <row r="11" spans="1:13" ht="15.75" thickBot="1">
      <c r="A11" s="6"/>
      <c r="B11" s="14" t="s">
        <v>7</v>
      </c>
      <c r="C11" s="14" t="s">
        <v>15</v>
      </c>
      <c r="D11" s="6"/>
      <c r="E11" s="57">
        <v>45893.208333333336</v>
      </c>
      <c r="F11" s="58">
        <v>2.7E-2</v>
      </c>
      <c r="G11" s="58">
        <v>1.2E-2</v>
      </c>
      <c r="H11" s="58">
        <v>8</v>
      </c>
      <c r="I11" s="59">
        <v>25.5</v>
      </c>
      <c r="J11" s="58">
        <v>6.84</v>
      </c>
      <c r="K11" s="58">
        <v>1.72</v>
      </c>
      <c r="L11" s="58">
        <v>15.78</v>
      </c>
      <c r="M11" s="58">
        <v>94.73</v>
      </c>
    </row>
    <row r="12" spans="1:13" ht="15.75" thickBot="1">
      <c r="A12" s="6"/>
      <c r="B12" s="14" t="s">
        <v>8</v>
      </c>
      <c r="C12" s="14" t="s">
        <v>16</v>
      </c>
      <c r="D12" s="6"/>
      <c r="E12" s="57">
        <v>45893.25</v>
      </c>
      <c r="F12" s="58">
        <v>3.3000000000000002E-2</v>
      </c>
      <c r="G12" s="58">
        <v>8.0000000000000002E-3</v>
      </c>
      <c r="H12" s="58">
        <v>16</v>
      </c>
      <c r="I12" s="59">
        <v>25.62</v>
      </c>
      <c r="J12" s="58">
        <v>22.27</v>
      </c>
      <c r="K12" s="58">
        <v>1.96</v>
      </c>
      <c r="L12" s="58">
        <v>15.84</v>
      </c>
      <c r="M12" s="58">
        <v>92.92</v>
      </c>
    </row>
    <row r="13" spans="1:13" ht="15.75" thickBot="1">
      <c r="A13" s="6"/>
      <c r="B13" s="14" t="s">
        <v>9</v>
      </c>
      <c r="C13" s="14" t="s">
        <v>17</v>
      </c>
      <c r="D13" s="6"/>
      <c r="E13" s="57">
        <v>45893.291666666664</v>
      </c>
      <c r="F13" s="58">
        <v>3.9E-2</v>
      </c>
      <c r="G13" s="58">
        <v>8.9999999999999993E-3</v>
      </c>
      <c r="H13" s="58" t="s">
        <v>8</v>
      </c>
      <c r="I13" s="59">
        <v>25.55</v>
      </c>
      <c r="J13" s="58">
        <v>14.64</v>
      </c>
      <c r="K13" s="58">
        <v>2.44</v>
      </c>
      <c r="L13" s="58">
        <v>15.56</v>
      </c>
      <c r="M13" s="58">
        <v>93.01</v>
      </c>
    </row>
    <row r="14" spans="1:13" ht="15.75" thickBot="1">
      <c r="A14" s="6"/>
      <c r="B14" s="14" t="s">
        <v>18</v>
      </c>
      <c r="C14" s="14" t="s">
        <v>19</v>
      </c>
      <c r="D14" s="6"/>
      <c r="E14" s="57">
        <v>45893.333333333336</v>
      </c>
      <c r="F14" s="58">
        <v>3.6999999999999998E-2</v>
      </c>
      <c r="G14" s="58">
        <v>8.9999999999999993E-3</v>
      </c>
      <c r="H14" s="58" t="s">
        <v>8</v>
      </c>
      <c r="I14" s="59">
        <v>25.55</v>
      </c>
      <c r="J14" s="58">
        <v>350.98</v>
      </c>
      <c r="K14" s="58">
        <v>2.11</v>
      </c>
      <c r="L14" s="58">
        <v>15.99</v>
      </c>
      <c r="M14" s="58">
        <v>90.5</v>
      </c>
    </row>
    <row r="15" spans="1:13" ht="30.75" thickBot="1">
      <c r="A15" s="6"/>
      <c r="B15" s="15">
        <v>0</v>
      </c>
      <c r="C15" s="16" t="s">
        <v>20</v>
      </c>
      <c r="D15" s="6"/>
      <c r="E15" s="57">
        <v>45893.375</v>
      </c>
      <c r="F15" s="58">
        <v>3.5000000000000003E-2</v>
      </c>
      <c r="G15" s="58">
        <v>1.2E-2</v>
      </c>
      <c r="H15" s="58">
        <v>5</v>
      </c>
      <c r="I15" s="59">
        <v>25.63</v>
      </c>
      <c r="J15" s="58">
        <v>329.72</v>
      </c>
      <c r="K15" s="58">
        <v>1.46</v>
      </c>
      <c r="L15" s="58">
        <v>17.66</v>
      </c>
      <c r="M15" s="58">
        <v>80.849999999999994</v>
      </c>
    </row>
    <row r="16" spans="1:13" ht="15.75" thickBot="1">
      <c r="A16" s="6"/>
      <c r="B16" s="14" t="s">
        <v>21</v>
      </c>
      <c r="C16" s="14" t="s">
        <v>22</v>
      </c>
      <c r="D16" s="6"/>
      <c r="E16" s="57">
        <v>45893.416666666664</v>
      </c>
      <c r="F16" s="58">
        <v>3.5999999999999997E-2</v>
      </c>
      <c r="G16" s="58">
        <v>1.4999999999999999E-2</v>
      </c>
      <c r="H16" s="58">
        <v>6</v>
      </c>
      <c r="I16" s="59">
        <v>25.5</v>
      </c>
      <c r="J16" s="58">
        <v>299.57</v>
      </c>
      <c r="K16" s="58">
        <v>1.59</v>
      </c>
      <c r="L16" s="58">
        <v>19.2</v>
      </c>
      <c r="M16" s="58">
        <v>73.89</v>
      </c>
    </row>
    <row r="17" spans="1:13" ht="15">
      <c r="A17" s="6"/>
      <c r="B17" s="6"/>
      <c r="C17" s="6"/>
      <c r="D17" s="6"/>
      <c r="E17" s="57">
        <v>45893.458333333336</v>
      </c>
      <c r="F17" s="58">
        <v>4.8000000000000001E-2</v>
      </c>
      <c r="G17" s="58">
        <v>0.01</v>
      </c>
      <c r="H17" s="58">
        <v>16</v>
      </c>
      <c r="I17" s="59">
        <v>25.39</v>
      </c>
      <c r="J17" s="58">
        <v>245.47</v>
      </c>
      <c r="K17" s="58">
        <v>1.46</v>
      </c>
      <c r="L17" s="58">
        <v>20.440000000000001</v>
      </c>
      <c r="M17" s="58">
        <v>65.709999999999994</v>
      </c>
    </row>
    <row r="18" spans="1:13" ht="15.75" thickBot="1">
      <c r="A18" s="6"/>
      <c r="B18" s="6"/>
      <c r="C18" s="6"/>
      <c r="D18" s="6"/>
      <c r="E18" s="57">
        <v>45893.5</v>
      </c>
      <c r="F18" s="58">
        <v>4.4999999999999998E-2</v>
      </c>
      <c r="G18" s="58">
        <v>0.01</v>
      </c>
      <c r="H18" s="58">
        <v>18</v>
      </c>
      <c r="I18" s="59">
        <v>25.39</v>
      </c>
      <c r="J18" s="58">
        <v>315.89999999999998</v>
      </c>
      <c r="K18" s="58">
        <v>2.6</v>
      </c>
      <c r="L18" s="58">
        <v>20.38</v>
      </c>
      <c r="M18" s="58">
        <v>66.290000000000006</v>
      </c>
    </row>
    <row r="19" spans="1:13" ht="15">
      <c r="A19" s="6"/>
      <c r="B19" s="44"/>
      <c r="C19" s="45" t="s">
        <v>23</v>
      </c>
      <c r="D19" s="6"/>
      <c r="E19" s="57">
        <v>45893.541666666664</v>
      </c>
      <c r="F19" s="58">
        <v>4.1000000000000002E-2</v>
      </c>
      <c r="G19" s="58">
        <v>8.0000000000000002E-3</v>
      </c>
      <c r="H19" s="58">
        <v>16</v>
      </c>
      <c r="I19" s="59">
        <v>25.42</v>
      </c>
      <c r="J19" s="58">
        <v>311.86</v>
      </c>
      <c r="K19" s="58">
        <v>2.64</v>
      </c>
      <c r="L19" s="58">
        <v>20.99</v>
      </c>
      <c r="M19" s="58">
        <v>64.650000000000006</v>
      </c>
    </row>
    <row r="20" spans="1:13" ht="15.75" thickBot="1">
      <c r="A20" s="6"/>
      <c r="B20" s="40"/>
      <c r="C20" s="46"/>
      <c r="D20" s="6"/>
      <c r="E20" s="57">
        <v>45893.583333333336</v>
      </c>
      <c r="F20" s="58">
        <v>4.7E-2</v>
      </c>
      <c r="G20" s="58">
        <v>6.0000000000000001E-3</v>
      </c>
      <c r="H20" s="58">
        <v>6</v>
      </c>
      <c r="I20" s="59">
        <v>25.39</v>
      </c>
      <c r="J20" s="58">
        <v>328.09</v>
      </c>
      <c r="K20" s="58">
        <v>2.11</v>
      </c>
      <c r="L20" s="58">
        <v>22.08</v>
      </c>
      <c r="M20" s="58">
        <v>57.17</v>
      </c>
    </row>
    <row r="21" spans="1:13" ht="15">
      <c r="A21" s="6"/>
      <c r="B21" s="37"/>
      <c r="C21" s="39" t="s">
        <v>24</v>
      </c>
      <c r="D21" s="6"/>
      <c r="E21" s="57">
        <v>45893.625</v>
      </c>
      <c r="F21" s="58">
        <v>4.1000000000000002E-2</v>
      </c>
      <c r="G21" s="58">
        <v>7.0000000000000001E-3</v>
      </c>
      <c r="H21" s="58">
        <v>10</v>
      </c>
      <c r="I21" s="59">
        <v>25.26</v>
      </c>
      <c r="J21" s="58">
        <v>322.89</v>
      </c>
      <c r="K21" s="58">
        <v>1.95</v>
      </c>
      <c r="L21" s="58">
        <v>22.13</v>
      </c>
      <c r="M21" s="58">
        <v>56.69</v>
      </c>
    </row>
    <row r="22" spans="1:13" ht="15.75" thickBot="1">
      <c r="A22" s="6"/>
      <c r="B22" s="38"/>
      <c r="C22" s="40"/>
      <c r="D22" s="6"/>
      <c r="E22" s="57">
        <v>45893.666666666664</v>
      </c>
      <c r="F22" s="58">
        <v>3.7999999999999999E-2</v>
      </c>
      <c r="G22" s="58">
        <v>7.0000000000000001E-3</v>
      </c>
      <c r="H22" s="58">
        <v>12</v>
      </c>
      <c r="I22" s="59">
        <v>25.29</v>
      </c>
      <c r="J22" s="58">
        <v>306.77999999999997</v>
      </c>
      <c r="K22" s="58">
        <v>1.86</v>
      </c>
      <c r="L22" s="58">
        <v>22.31</v>
      </c>
      <c r="M22" s="58">
        <v>58.59</v>
      </c>
    </row>
    <row r="23" spans="1:13" ht="15">
      <c r="A23" s="6"/>
      <c r="B23" s="6"/>
      <c r="C23" s="6"/>
      <c r="D23" s="6"/>
      <c r="E23" s="57">
        <v>45893.708333333336</v>
      </c>
      <c r="F23" s="58">
        <v>3.3000000000000002E-2</v>
      </c>
      <c r="G23" s="58">
        <v>8.0000000000000002E-3</v>
      </c>
      <c r="H23" s="58">
        <v>13</v>
      </c>
      <c r="I23" s="59">
        <v>25.28</v>
      </c>
      <c r="J23" s="58">
        <v>322.83999999999997</v>
      </c>
      <c r="K23" s="58">
        <v>2.0299999999999998</v>
      </c>
      <c r="L23" s="58">
        <v>22.09</v>
      </c>
      <c r="M23" s="58">
        <v>59.25</v>
      </c>
    </row>
    <row r="24" spans="1:13" ht="15">
      <c r="A24" s="6"/>
      <c r="B24" s="6"/>
      <c r="C24" s="6"/>
      <c r="D24" s="6"/>
      <c r="E24" s="57">
        <v>45893.75</v>
      </c>
      <c r="F24" s="58">
        <v>2.9000000000000001E-2</v>
      </c>
      <c r="G24" s="58">
        <v>0.01</v>
      </c>
      <c r="H24" s="58">
        <v>20</v>
      </c>
      <c r="I24" s="59">
        <v>25.35</v>
      </c>
      <c r="J24" s="58">
        <v>323.63</v>
      </c>
      <c r="K24" s="58">
        <v>3.39</v>
      </c>
      <c r="L24" s="58">
        <v>21.22</v>
      </c>
      <c r="M24" s="58">
        <v>63.52</v>
      </c>
    </row>
    <row r="25" spans="1:13" ht="15">
      <c r="A25" s="6"/>
      <c r="B25" s="6"/>
      <c r="C25" s="6"/>
      <c r="D25" s="6"/>
      <c r="E25" s="57">
        <v>45893.791666666664</v>
      </c>
      <c r="F25" s="58">
        <v>2.9000000000000001E-2</v>
      </c>
      <c r="G25" s="58">
        <v>0.01</v>
      </c>
      <c r="H25" s="58">
        <v>17</v>
      </c>
      <c r="I25" s="59">
        <v>25.37</v>
      </c>
      <c r="J25" s="58">
        <v>332.34</v>
      </c>
      <c r="K25" s="58">
        <v>3.66</v>
      </c>
      <c r="L25" s="58">
        <v>19.61</v>
      </c>
      <c r="M25" s="58">
        <v>73.59</v>
      </c>
    </row>
    <row r="26" spans="1:13" ht="15">
      <c r="A26" s="6"/>
      <c r="B26" s="6"/>
      <c r="C26" s="6"/>
      <c r="D26" s="6"/>
      <c r="E26" s="57">
        <v>45893.833333333336</v>
      </c>
      <c r="F26" s="58">
        <v>2.7E-2</v>
      </c>
      <c r="G26" s="58">
        <v>1.0999999999999999E-2</v>
      </c>
      <c r="H26" s="58">
        <v>20</v>
      </c>
      <c r="I26" s="59">
        <v>25.43</v>
      </c>
      <c r="J26" s="58">
        <v>325.51</v>
      </c>
      <c r="K26" s="58">
        <v>3.75</v>
      </c>
      <c r="L26" s="58">
        <v>18.739999999999998</v>
      </c>
      <c r="M26" s="58">
        <v>79</v>
      </c>
    </row>
    <row r="27" spans="1:13" ht="15">
      <c r="A27" s="6"/>
      <c r="B27" s="6"/>
      <c r="C27" s="6"/>
      <c r="D27" s="6"/>
      <c r="E27" s="57">
        <v>45893.875</v>
      </c>
      <c r="F27" s="58">
        <v>2.3E-2</v>
      </c>
      <c r="G27" s="58">
        <v>1.2999999999999999E-2</v>
      </c>
      <c r="H27" s="58">
        <v>17</v>
      </c>
      <c r="I27" s="59">
        <v>25.47</v>
      </c>
      <c r="J27" s="58">
        <v>323.51</v>
      </c>
      <c r="K27" s="58">
        <v>3.01</v>
      </c>
      <c r="L27" s="58">
        <v>18.690000000000001</v>
      </c>
      <c r="M27" s="58">
        <v>76.56</v>
      </c>
    </row>
    <row r="28" spans="1:13" ht="15">
      <c r="A28" s="6"/>
      <c r="B28" s="6"/>
      <c r="C28" s="6"/>
      <c r="D28" s="6"/>
      <c r="E28" s="57">
        <v>45893.916666666664</v>
      </c>
      <c r="F28" s="58">
        <v>2.3E-2</v>
      </c>
      <c r="G28" s="58">
        <v>0.01</v>
      </c>
      <c r="H28" s="58">
        <v>20</v>
      </c>
      <c r="I28" s="59">
        <v>25.5</v>
      </c>
      <c r="J28" s="58">
        <v>323.25</v>
      </c>
      <c r="K28" s="58">
        <v>3.38</v>
      </c>
      <c r="L28" s="58">
        <v>18.64</v>
      </c>
      <c r="M28" s="58">
        <v>78.510000000000005</v>
      </c>
    </row>
    <row r="29" spans="1:13" ht="15">
      <c r="A29" s="6"/>
      <c r="B29" s="6"/>
      <c r="C29" s="6"/>
      <c r="D29" s="6"/>
      <c r="E29" s="57">
        <v>45893.958333333336</v>
      </c>
      <c r="F29" s="58">
        <v>2.7E-2</v>
      </c>
      <c r="G29" s="58">
        <v>7.0000000000000001E-3</v>
      </c>
      <c r="H29" s="58">
        <v>11</v>
      </c>
      <c r="I29" s="59">
        <v>25.48</v>
      </c>
      <c r="J29" s="58">
        <v>325.31</v>
      </c>
      <c r="K29" s="58">
        <v>3.37</v>
      </c>
      <c r="L29" s="58">
        <v>17.899999999999999</v>
      </c>
      <c r="M29" s="58">
        <v>83.35</v>
      </c>
    </row>
    <row r="30" spans="1:13" ht="15.75" thickBot="1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5.75" thickBot="1">
      <c r="A31" s="6"/>
      <c r="B31" s="6"/>
      <c r="C31" s="25" t="s">
        <v>25</v>
      </c>
      <c r="D31" s="26"/>
      <c r="E31" s="27"/>
      <c r="F31" s="2">
        <f>AVERAGE(F6:F29)</f>
        <v>3.2333333333333346E-2</v>
      </c>
      <c r="G31" s="32">
        <f>AVERAGE(G6:G29)</f>
        <v>9.3750000000000031E-3</v>
      </c>
      <c r="H31" s="36">
        <f>AVERAGE(H6:H29)</f>
        <v>12.227272727272727</v>
      </c>
      <c r="I31" s="21"/>
      <c r="J31" s="21"/>
      <c r="K31" s="22"/>
      <c r="L31" s="6"/>
      <c r="M31" s="6"/>
    </row>
    <row r="32" spans="1:13" ht="15.75" thickBot="1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5.75" thickBo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thickBot="1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26.25" thickBot="1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5.75" thickBot="1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5.75" thickBot="1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5.75" thickBot="1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ht="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7" priority="1" operator="greaterThan">
      <formula>$K$32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5EBEC-2945-4562-9F25-60FEFB0240CF}">
  <dimension ref="A1:M39"/>
  <sheetViews>
    <sheetView topLeftCell="A4" workbookViewId="0">
      <selection activeCell="E6" sqref="E6:M29"/>
    </sheetView>
  </sheetViews>
  <sheetFormatPr baseColWidth="10" defaultRowHeight="14.25"/>
  <cols>
    <col min="5" max="5" width="19.75" customWidth="1"/>
  </cols>
  <sheetData>
    <row r="1" spans="1:13" ht="21.75" thickBot="1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ht="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5.75" thickBot="1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thickBot="1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5.75" thickBot="1">
      <c r="A5" s="6"/>
      <c r="B5" s="9" t="s">
        <v>3</v>
      </c>
      <c r="C5" s="11">
        <v>45894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ht="15">
      <c r="A6" s="6"/>
      <c r="B6" s="6"/>
      <c r="C6" s="6"/>
      <c r="D6" s="6"/>
      <c r="E6" s="57">
        <v>45894</v>
      </c>
      <c r="F6" s="58">
        <v>2.5000000000000001E-2</v>
      </c>
      <c r="G6" s="58">
        <v>7.0000000000000001E-3</v>
      </c>
      <c r="H6" s="58">
        <v>6</v>
      </c>
      <c r="I6" s="59">
        <v>25.48</v>
      </c>
      <c r="J6" s="58">
        <v>323.43</v>
      </c>
      <c r="K6" s="58">
        <v>2.97</v>
      </c>
      <c r="L6" s="58">
        <v>17.16</v>
      </c>
      <c r="M6" s="58">
        <v>89.6</v>
      </c>
    </row>
    <row r="7" spans="1:13" ht="15.75" thickBot="1">
      <c r="A7" s="6"/>
      <c r="B7" s="6"/>
      <c r="C7" s="6"/>
      <c r="D7" s="6"/>
      <c r="E7" s="57">
        <v>45894.041666666664</v>
      </c>
      <c r="F7" s="58">
        <v>2.5999999999999999E-2</v>
      </c>
      <c r="G7" s="58">
        <v>6.0000000000000001E-3</v>
      </c>
      <c r="H7" s="58" t="s">
        <v>8</v>
      </c>
      <c r="I7" s="59">
        <v>25.49</v>
      </c>
      <c r="J7" s="58">
        <v>337.95</v>
      </c>
      <c r="K7" s="58">
        <v>2.61</v>
      </c>
      <c r="L7" s="58">
        <v>17.260000000000002</v>
      </c>
      <c r="M7" s="58">
        <v>87.5</v>
      </c>
    </row>
    <row r="8" spans="1:13" ht="15.75" thickBot="1">
      <c r="A8" s="6"/>
      <c r="B8" s="43" t="s">
        <v>10</v>
      </c>
      <c r="C8" s="43"/>
      <c r="D8" s="6"/>
      <c r="E8" s="57">
        <v>45894.083333333336</v>
      </c>
      <c r="F8" s="58">
        <v>2.5999999999999999E-2</v>
      </c>
      <c r="G8" s="58">
        <v>5.0000000000000001E-3</v>
      </c>
      <c r="H8" s="58" t="s">
        <v>8</v>
      </c>
      <c r="I8" s="59">
        <v>25.51</v>
      </c>
      <c r="J8" s="58">
        <v>331.62</v>
      </c>
      <c r="K8" s="58">
        <v>2.72</v>
      </c>
      <c r="L8" s="58">
        <v>17.23</v>
      </c>
      <c r="M8" s="58">
        <v>87.49</v>
      </c>
    </row>
    <row r="9" spans="1:13" ht="15.75" thickBot="1">
      <c r="A9" s="6"/>
      <c r="B9" s="12" t="s">
        <v>11</v>
      </c>
      <c r="C9" s="13" t="s">
        <v>12</v>
      </c>
      <c r="D9" s="6"/>
      <c r="E9" s="57">
        <v>45894.125</v>
      </c>
      <c r="F9" s="58">
        <v>2.5000000000000001E-2</v>
      </c>
      <c r="G9" s="58">
        <v>6.0000000000000001E-3</v>
      </c>
      <c r="H9" s="58">
        <v>3</v>
      </c>
      <c r="I9" s="59">
        <v>25.54</v>
      </c>
      <c r="J9" s="58">
        <v>322.39</v>
      </c>
      <c r="K9" s="58">
        <v>2.7</v>
      </c>
      <c r="L9" s="58">
        <v>16.809999999999999</v>
      </c>
      <c r="M9" s="58">
        <v>90.24</v>
      </c>
    </row>
    <row r="10" spans="1:13" ht="15.75" thickBot="1">
      <c r="A10" s="6"/>
      <c r="B10" s="14" t="s">
        <v>13</v>
      </c>
      <c r="C10" s="14" t="s">
        <v>14</v>
      </c>
      <c r="D10" s="6"/>
      <c r="E10" s="57">
        <v>45894.166666666664</v>
      </c>
      <c r="F10" s="58">
        <v>2.5000000000000001E-2</v>
      </c>
      <c r="G10" s="58">
        <v>5.0000000000000001E-3</v>
      </c>
      <c r="H10" s="58">
        <v>6</v>
      </c>
      <c r="I10" s="59">
        <v>25.46</v>
      </c>
      <c r="J10" s="58">
        <v>330.45</v>
      </c>
      <c r="K10" s="58">
        <v>2.12</v>
      </c>
      <c r="L10" s="58">
        <v>16.53</v>
      </c>
      <c r="M10" s="58">
        <v>88.79</v>
      </c>
    </row>
    <row r="11" spans="1:13" ht="15.75" thickBot="1">
      <c r="A11" s="6"/>
      <c r="B11" s="14" t="s">
        <v>7</v>
      </c>
      <c r="C11" s="14" t="s">
        <v>15</v>
      </c>
      <c r="D11" s="6"/>
      <c r="E11" s="57">
        <v>45894.208333333336</v>
      </c>
      <c r="F11" s="58">
        <v>2.1999999999999999E-2</v>
      </c>
      <c r="G11" s="58">
        <v>8.0000000000000002E-3</v>
      </c>
      <c r="H11" s="58">
        <v>2</v>
      </c>
      <c r="I11" s="59">
        <v>25.56</v>
      </c>
      <c r="J11" s="58">
        <v>327.14999999999998</v>
      </c>
      <c r="K11" s="58">
        <v>2.0299999999999998</v>
      </c>
      <c r="L11" s="58">
        <v>16.62</v>
      </c>
      <c r="M11" s="58">
        <v>87.41</v>
      </c>
    </row>
    <row r="12" spans="1:13" ht="15.75" thickBot="1">
      <c r="A12" s="6"/>
      <c r="B12" s="14" t="s">
        <v>8</v>
      </c>
      <c r="C12" s="14" t="s">
        <v>16</v>
      </c>
      <c r="D12" s="6"/>
      <c r="E12" s="57">
        <v>45894.25</v>
      </c>
      <c r="F12" s="58">
        <v>1.2999999999999999E-2</v>
      </c>
      <c r="G12" s="58">
        <v>1.4E-2</v>
      </c>
      <c r="H12" s="58" t="s">
        <v>8</v>
      </c>
      <c r="I12" s="59">
        <v>25.55</v>
      </c>
      <c r="J12" s="58">
        <v>325.14</v>
      </c>
      <c r="K12" s="58">
        <v>1.71</v>
      </c>
      <c r="L12" s="58">
        <v>16.73</v>
      </c>
      <c r="M12" s="58">
        <v>87.17</v>
      </c>
    </row>
    <row r="13" spans="1:13" ht="15.75" thickBot="1">
      <c r="A13" s="6"/>
      <c r="B13" s="14" t="s">
        <v>9</v>
      </c>
      <c r="C13" s="14" t="s">
        <v>17</v>
      </c>
      <c r="D13" s="6"/>
      <c r="E13" s="57">
        <v>45894.291666666664</v>
      </c>
      <c r="F13" s="58">
        <v>1.4E-2</v>
      </c>
      <c r="G13" s="58">
        <v>1.4E-2</v>
      </c>
      <c r="H13" s="58">
        <v>9</v>
      </c>
      <c r="I13" s="59">
        <v>25.53</v>
      </c>
      <c r="J13" s="58">
        <v>324.58</v>
      </c>
      <c r="K13" s="58">
        <v>2.52</v>
      </c>
      <c r="L13" s="58">
        <v>16.399999999999999</v>
      </c>
      <c r="M13" s="58">
        <v>88.01</v>
      </c>
    </row>
    <row r="14" spans="1:13" ht="15.75" thickBot="1">
      <c r="A14" s="6"/>
      <c r="B14" s="14" t="s">
        <v>18</v>
      </c>
      <c r="C14" s="14" t="s">
        <v>19</v>
      </c>
      <c r="D14" s="6"/>
      <c r="E14" s="57">
        <v>45894.333333333336</v>
      </c>
      <c r="F14" s="58">
        <v>1.4E-2</v>
      </c>
      <c r="G14" s="58">
        <v>1.4E-2</v>
      </c>
      <c r="H14" s="58">
        <v>13</v>
      </c>
      <c r="I14" s="59">
        <v>25.55</v>
      </c>
      <c r="J14" s="58">
        <v>334.28</v>
      </c>
      <c r="K14" s="58">
        <v>2.62</v>
      </c>
      <c r="L14" s="58">
        <v>16.34</v>
      </c>
      <c r="M14" s="58">
        <v>89.44</v>
      </c>
    </row>
    <row r="15" spans="1:13" ht="30.75" thickBot="1">
      <c r="A15" s="6"/>
      <c r="B15" s="15">
        <v>0</v>
      </c>
      <c r="C15" s="16" t="s">
        <v>20</v>
      </c>
      <c r="D15" s="6"/>
      <c r="E15" s="57">
        <v>45894.375</v>
      </c>
      <c r="F15" s="58">
        <v>1.4E-2</v>
      </c>
      <c r="G15" s="58">
        <v>1.4999999999999999E-2</v>
      </c>
      <c r="H15" s="58">
        <v>16</v>
      </c>
      <c r="I15" s="59">
        <v>25.53</v>
      </c>
      <c r="J15" s="58">
        <v>31.19</v>
      </c>
      <c r="K15" s="58">
        <v>1.68</v>
      </c>
      <c r="L15" s="58">
        <v>17.440000000000001</v>
      </c>
      <c r="M15" s="58">
        <v>82.98</v>
      </c>
    </row>
    <row r="16" spans="1:13" ht="15.75" thickBot="1">
      <c r="A16" s="6"/>
      <c r="B16" s="14" t="s">
        <v>21</v>
      </c>
      <c r="C16" s="14" t="s">
        <v>22</v>
      </c>
      <c r="D16" s="6"/>
      <c r="E16" s="57">
        <v>45894.416666666664</v>
      </c>
      <c r="F16" s="58">
        <v>1.7000000000000001E-2</v>
      </c>
      <c r="G16" s="58">
        <v>1.2E-2</v>
      </c>
      <c r="H16" s="58">
        <v>11</v>
      </c>
      <c r="I16" s="59">
        <v>25.51</v>
      </c>
      <c r="J16" s="58">
        <v>343.55</v>
      </c>
      <c r="K16" s="58">
        <v>2.4500000000000002</v>
      </c>
      <c r="L16" s="58">
        <v>17.149999999999999</v>
      </c>
      <c r="M16" s="58">
        <v>85.24</v>
      </c>
    </row>
    <row r="17" spans="1:13" ht="15">
      <c r="A17" s="6"/>
      <c r="B17" s="6"/>
      <c r="C17" s="6"/>
      <c r="D17" s="6"/>
      <c r="E17" s="57">
        <v>45894.458333333336</v>
      </c>
      <c r="F17" s="58">
        <v>1.2E-2</v>
      </c>
      <c r="G17" s="58">
        <v>1.7000000000000001E-2</v>
      </c>
      <c r="H17" s="58">
        <v>6</v>
      </c>
      <c r="I17" s="59">
        <v>25.48</v>
      </c>
      <c r="J17" s="58">
        <v>70.489999999999995</v>
      </c>
      <c r="K17" s="58">
        <v>1.45</v>
      </c>
      <c r="L17" s="58">
        <v>16.989999999999998</v>
      </c>
      <c r="M17" s="58">
        <v>89.32</v>
      </c>
    </row>
    <row r="18" spans="1:13" ht="15.75" thickBot="1">
      <c r="A18" s="6"/>
      <c r="B18" s="6"/>
      <c r="C18" s="6"/>
      <c r="D18" s="6"/>
      <c r="E18" s="57">
        <v>45894.5</v>
      </c>
      <c r="F18" s="58">
        <v>2.3E-2</v>
      </c>
      <c r="G18" s="58">
        <v>1.2E-2</v>
      </c>
      <c r="H18" s="58">
        <v>10</v>
      </c>
      <c r="I18" s="59">
        <v>25.53</v>
      </c>
      <c r="J18" s="58">
        <v>111.33</v>
      </c>
      <c r="K18" s="58">
        <v>1.03</v>
      </c>
      <c r="L18" s="58">
        <v>17.38</v>
      </c>
      <c r="M18" s="58">
        <v>88.08</v>
      </c>
    </row>
    <row r="19" spans="1:13" ht="15">
      <c r="A19" s="6"/>
      <c r="B19" s="44"/>
      <c r="C19" s="45" t="s">
        <v>23</v>
      </c>
      <c r="D19" s="6"/>
      <c r="E19" s="57">
        <v>45894.541666666664</v>
      </c>
      <c r="F19" s="58">
        <v>3.2000000000000001E-2</v>
      </c>
      <c r="G19" s="58">
        <v>8.9999999999999993E-3</v>
      </c>
      <c r="H19" s="58">
        <v>6</v>
      </c>
      <c r="I19" s="59">
        <v>25.5</v>
      </c>
      <c r="J19" s="58">
        <v>214.89</v>
      </c>
      <c r="K19" s="58">
        <v>1.29</v>
      </c>
      <c r="L19" s="58">
        <v>19.87</v>
      </c>
      <c r="M19" s="58">
        <v>74.13</v>
      </c>
    </row>
    <row r="20" spans="1:13" ht="15.75" thickBot="1">
      <c r="A20" s="6"/>
      <c r="B20" s="40"/>
      <c r="C20" s="46"/>
      <c r="D20" s="6"/>
      <c r="E20" s="57">
        <v>45894.583333333336</v>
      </c>
      <c r="F20" s="58">
        <v>3.7999999999999999E-2</v>
      </c>
      <c r="G20" s="58">
        <v>1.0999999999999999E-2</v>
      </c>
      <c r="H20" s="58">
        <v>1</v>
      </c>
      <c r="I20" s="59">
        <v>25.36</v>
      </c>
      <c r="J20" s="58">
        <v>210.35</v>
      </c>
      <c r="K20" s="58">
        <v>2.98</v>
      </c>
      <c r="L20" s="58">
        <v>20.56</v>
      </c>
      <c r="M20" s="58">
        <v>71.790000000000006</v>
      </c>
    </row>
    <row r="21" spans="1:13" ht="15">
      <c r="A21" s="6"/>
      <c r="B21" s="37"/>
      <c r="C21" s="39" t="s">
        <v>24</v>
      </c>
      <c r="D21" s="6"/>
      <c r="E21" s="57">
        <v>45894.625</v>
      </c>
      <c r="F21" s="58">
        <v>2.9000000000000001E-2</v>
      </c>
      <c r="G21" s="58">
        <v>1.4999999999999999E-2</v>
      </c>
      <c r="H21" s="58">
        <v>13</v>
      </c>
      <c r="I21" s="59">
        <v>25.39</v>
      </c>
      <c r="J21" s="58">
        <v>348.52</v>
      </c>
      <c r="K21" s="58">
        <v>2.41</v>
      </c>
      <c r="L21" s="58">
        <v>19.05</v>
      </c>
      <c r="M21" s="58">
        <v>79.739999999999995</v>
      </c>
    </row>
    <row r="22" spans="1:13" ht="15.75" thickBot="1">
      <c r="A22" s="6"/>
      <c r="B22" s="38"/>
      <c r="C22" s="40"/>
      <c r="D22" s="6"/>
      <c r="E22" s="57">
        <v>45894.666666666664</v>
      </c>
      <c r="F22" s="58">
        <v>2.9000000000000001E-2</v>
      </c>
      <c r="G22" s="58">
        <v>1.4E-2</v>
      </c>
      <c r="H22" s="58">
        <v>8</v>
      </c>
      <c r="I22" s="59">
        <v>25.48</v>
      </c>
      <c r="J22" s="58">
        <v>325.92</v>
      </c>
      <c r="K22" s="58">
        <v>2.19</v>
      </c>
      <c r="L22" s="58">
        <v>20.96</v>
      </c>
      <c r="M22" s="58">
        <v>67.47</v>
      </c>
    </row>
    <row r="23" spans="1:13" ht="15">
      <c r="A23" s="6"/>
      <c r="B23" s="6"/>
      <c r="C23" s="6"/>
      <c r="D23" s="6"/>
      <c r="E23" s="57">
        <v>45894.708333333336</v>
      </c>
      <c r="F23" s="58">
        <v>2.7E-2</v>
      </c>
      <c r="G23" s="58">
        <v>1.4E-2</v>
      </c>
      <c r="H23" s="58">
        <v>20</v>
      </c>
      <c r="I23" s="59">
        <v>25.52</v>
      </c>
      <c r="J23" s="58">
        <v>333.53</v>
      </c>
      <c r="K23" s="58">
        <v>1.21</v>
      </c>
      <c r="L23" s="58">
        <v>21.44</v>
      </c>
      <c r="M23" s="58">
        <v>63.84</v>
      </c>
    </row>
    <row r="24" spans="1:13" ht="15">
      <c r="A24" s="6"/>
      <c r="B24" s="6"/>
      <c r="C24" s="6"/>
      <c r="D24" s="6"/>
      <c r="E24" s="57">
        <v>45894.75</v>
      </c>
      <c r="F24" s="58">
        <v>1.7999999999999999E-2</v>
      </c>
      <c r="G24" s="58">
        <v>2.1000000000000001E-2</v>
      </c>
      <c r="H24" s="58">
        <v>23</v>
      </c>
      <c r="I24" s="59">
        <v>25.48</v>
      </c>
      <c r="J24" s="58">
        <v>6.66</v>
      </c>
      <c r="K24" s="58">
        <v>2.42</v>
      </c>
      <c r="L24" s="58">
        <v>20.75</v>
      </c>
      <c r="M24" s="58">
        <v>65.86</v>
      </c>
    </row>
    <row r="25" spans="1:13" ht="15">
      <c r="A25" s="6"/>
      <c r="B25" s="6"/>
      <c r="C25" s="6"/>
      <c r="D25" s="6"/>
      <c r="E25" s="57">
        <v>45894.791666666664</v>
      </c>
      <c r="F25" s="58">
        <v>1.4999999999999999E-2</v>
      </c>
      <c r="G25" s="58">
        <v>0.02</v>
      </c>
      <c r="H25" s="58">
        <v>36</v>
      </c>
      <c r="I25" s="59">
        <v>25.53</v>
      </c>
      <c r="J25" s="58">
        <v>8.75</v>
      </c>
      <c r="K25" s="58">
        <v>2.12</v>
      </c>
      <c r="L25" s="58">
        <v>19.82</v>
      </c>
      <c r="M25" s="58">
        <v>65.88</v>
      </c>
    </row>
    <row r="26" spans="1:13" ht="15">
      <c r="A26" s="6"/>
      <c r="B26" s="6"/>
      <c r="C26" s="6"/>
      <c r="D26" s="6"/>
      <c r="E26" s="57">
        <v>45894.833333333336</v>
      </c>
      <c r="F26" s="58">
        <v>5.0000000000000001E-3</v>
      </c>
      <c r="G26" s="58">
        <v>2.7E-2</v>
      </c>
      <c r="H26" s="58">
        <v>26</v>
      </c>
      <c r="I26" s="59">
        <v>25.54</v>
      </c>
      <c r="J26" s="58">
        <v>1.01</v>
      </c>
      <c r="K26" s="58">
        <v>1.89</v>
      </c>
      <c r="L26" s="58">
        <v>19.510000000000002</v>
      </c>
      <c r="M26" s="58">
        <v>69.400000000000006</v>
      </c>
    </row>
    <row r="27" spans="1:13" ht="15">
      <c r="A27" s="6"/>
      <c r="B27" s="6"/>
      <c r="C27" s="6"/>
      <c r="D27" s="6"/>
      <c r="E27" s="57">
        <v>45894.875</v>
      </c>
      <c r="F27" s="58">
        <v>1.4E-2</v>
      </c>
      <c r="G27" s="58">
        <v>1.7999999999999999E-2</v>
      </c>
      <c r="H27" s="58">
        <v>43</v>
      </c>
      <c r="I27" s="59">
        <v>25.55</v>
      </c>
      <c r="J27" s="58">
        <v>324.58</v>
      </c>
      <c r="K27" s="58">
        <v>2.82</v>
      </c>
      <c r="L27" s="58">
        <v>18.850000000000001</v>
      </c>
      <c r="M27" s="58">
        <v>73.45</v>
      </c>
    </row>
    <row r="28" spans="1:13" ht="15">
      <c r="A28" s="6"/>
      <c r="B28" s="6"/>
      <c r="C28" s="6"/>
      <c r="D28" s="6"/>
      <c r="E28" s="57">
        <v>45894.916666666664</v>
      </c>
      <c r="F28" s="58">
        <v>1.6E-2</v>
      </c>
      <c r="G28" s="58">
        <v>1.2999999999999999E-2</v>
      </c>
      <c r="H28" s="58">
        <v>25</v>
      </c>
      <c r="I28" s="59">
        <v>25.56</v>
      </c>
      <c r="J28" s="58">
        <v>2.46</v>
      </c>
      <c r="K28" s="58">
        <v>3.05</v>
      </c>
      <c r="L28" s="58">
        <v>18.36</v>
      </c>
      <c r="M28" s="58">
        <v>79.760000000000005</v>
      </c>
    </row>
    <row r="29" spans="1:13" ht="15">
      <c r="A29" s="6"/>
      <c r="B29" s="6"/>
      <c r="C29" s="6"/>
      <c r="D29" s="6"/>
      <c r="E29" s="57">
        <v>45894.958333333336</v>
      </c>
      <c r="F29" s="58">
        <v>1.7000000000000001E-2</v>
      </c>
      <c r="G29" s="58">
        <v>8.9999999999999993E-3</v>
      </c>
      <c r="H29" s="58">
        <v>29</v>
      </c>
      <c r="I29" s="59">
        <v>25.53</v>
      </c>
      <c r="J29" s="58">
        <v>337.44</v>
      </c>
      <c r="K29" s="58">
        <v>2.92</v>
      </c>
      <c r="L29" s="58">
        <v>17.88</v>
      </c>
      <c r="M29" s="58">
        <v>83.37</v>
      </c>
    </row>
    <row r="30" spans="1:13" ht="15.75" thickBot="1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5.75" thickBot="1">
      <c r="A31" s="6"/>
      <c r="B31" s="6"/>
      <c r="C31" s="25" t="s">
        <v>25</v>
      </c>
      <c r="D31" s="26"/>
      <c r="E31" s="27"/>
      <c r="F31" s="2">
        <f>AVERAGE(F6:F29)</f>
        <v>2.0666666666666673E-2</v>
      </c>
      <c r="G31" s="32">
        <f>AVERAGE(G6:G29)</f>
        <v>1.2750000000000004E-2</v>
      </c>
      <c r="H31" s="36">
        <f>AVERAGE(H6:H29)</f>
        <v>14.857142857142858</v>
      </c>
      <c r="I31" s="21"/>
      <c r="J31" s="21"/>
      <c r="K31" s="22"/>
      <c r="L31" s="6"/>
      <c r="M31" s="6"/>
    </row>
    <row r="32" spans="1:13" ht="15.75" thickBot="1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5.75" thickBo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thickBot="1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26.25" thickBot="1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5.75" thickBot="1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5.75" thickBot="1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5.75" thickBot="1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ht="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6" priority="1" operator="greaterThan">
      <formula>$K$32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5FC29-2F41-42B3-94C8-051407F1840C}">
  <dimension ref="A1:M39"/>
  <sheetViews>
    <sheetView topLeftCell="A16" workbookViewId="0">
      <selection activeCell="E6" sqref="E6:M29"/>
    </sheetView>
  </sheetViews>
  <sheetFormatPr baseColWidth="10" defaultRowHeight="14.25"/>
  <cols>
    <col min="5" max="5" width="20" customWidth="1"/>
  </cols>
  <sheetData>
    <row r="1" spans="1:13" ht="21.75" thickBot="1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ht="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5.75" thickBot="1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thickBot="1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5.75" thickBot="1">
      <c r="A5" s="6"/>
      <c r="B5" s="9" t="s">
        <v>3</v>
      </c>
      <c r="C5" s="11">
        <v>45895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ht="15">
      <c r="A6" s="6"/>
      <c r="B6" s="6"/>
      <c r="C6" s="6"/>
      <c r="D6" s="6"/>
      <c r="E6" s="57">
        <v>45895</v>
      </c>
      <c r="F6" s="58">
        <v>1.7000000000000001E-2</v>
      </c>
      <c r="G6" s="58">
        <v>8.0000000000000002E-3</v>
      </c>
      <c r="H6" s="58">
        <v>27</v>
      </c>
      <c r="I6" s="59">
        <v>25.55</v>
      </c>
      <c r="J6" s="58">
        <v>334.57</v>
      </c>
      <c r="K6" s="58">
        <v>2.79</v>
      </c>
      <c r="L6" s="58">
        <v>17.13</v>
      </c>
      <c r="M6" s="58">
        <v>84.16</v>
      </c>
    </row>
    <row r="7" spans="1:13" ht="15.75" thickBot="1">
      <c r="A7" s="6"/>
      <c r="B7" s="6"/>
      <c r="C7" s="6"/>
      <c r="D7" s="6"/>
      <c r="E7" s="57">
        <v>45895.041666666664</v>
      </c>
      <c r="F7" s="58">
        <v>1.7999999999999999E-2</v>
      </c>
      <c r="G7" s="58">
        <v>7.0000000000000001E-3</v>
      </c>
      <c r="H7" s="58">
        <v>23</v>
      </c>
      <c r="I7" s="59">
        <v>25.54</v>
      </c>
      <c r="J7" s="58">
        <v>24.17</v>
      </c>
      <c r="K7" s="58">
        <v>2.4900000000000002</v>
      </c>
      <c r="L7" s="58">
        <v>16.809999999999999</v>
      </c>
      <c r="M7" s="58">
        <v>82.99</v>
      </c>
    </row>
    <row r="8" spans="1:13" ht="15.75" thickBot="1">
      <c r="A8" s="6"/>
      <c r="B8" s="43" t="s">
        <v>10</v>
      </c>
      <c r="C8" s="43"/>
      <c r="D8" s="6"/>
      <c r="E8" s="57">
        <v>45895.083333333336</v>
      </c>
      <c r="F8" s="58">
        <v>0.02</v>
      </c>
      <c r="G8" s="58">
        <v>8.0000000000000002E-3</v>
      </c>
      <c r="H8" s="58">
        <v>36</v>
      </c>
      <c r="I8" s="59">
        <v>25.52</v>
      </c>
      <c r="J8" s="58">
        <v>29.35</v>
      </c>
      <c r="K8" s="58">
        <v>2.5299999999999998</v>
      </c>
      <c r="L8" s="58">
        <v>16.86</v>
      </c>
      <c r="M8" s="58">
        <v>77.150000000000006</v>
      </c>
    </row>
    <row r="9" spans="1:13" ht="15.75" thickBot="1">
      <c r="A9" s="6"/>
      <c r="B9" s="12" t="s">
        <v>11</v>
      </c>
      <c r="C9" s="13" t="s">
        <v>12</v>
      </c>
      <c r="D9" s="6"/>
      <c r="E9" s="57">
        <v>45895.125</v>
      </c>
      <c r="F9" s="58">
        <v>2.1999999999999999E-2</v>
      </c>
      <c r="G9" s="58">
        <v>6.0000000000000001E-3</v>
      </c>
      <c r="H9" s="58">
        <v>19</v>
      </c>
      <c r="I9" s="59">
        <v>25.43</v>
      </c>
      <c r="J9" s="58">
        <v>35.799999999999997</v>
      </c>
      <c r="K9" s="58">
        <v>2.57</v>
      </c>
      <c r="L9" s="58">
        <v>16.850000000000001</v>
      </c>
      <c r="M9" s="58">
        <v>77.92</v>
      </c>
    </row>
    <row r="10" spans="1:13" ht="15.75" thickBot="1">
      <c r="A10" s="6"/>
      <c r="B10" s="14" t="s">
        <v>13</v>
      </c>
      <c r="C10" s="14" t="s">
        <v>14</v>
      </c>
      <c r="D10" s="6"/>
      <c r="E10" s="57">
        <v>45895.166666666664</v>
      </c>
      <c r="F10" s="58">
        <v>1.4999999999999999E-2</v>
      </c>
      <c r="G10" s="58">
        <v>0.01</v>
      </c>
      <c r="H10" s="58">
        <v>19</v>
      </c>
      <c r="I10" s="59">
        <v>25.36</v>
      </c>
      <c r="J10" s="58">
        <v>12.62</v>
      </c>
      <c r="K10" s="58">
        <v>2.0299999999999998</v>
      </c>
      <c r="L10" s="58">
        <v>16.61</v>
      </c>
      <c r="M10" s="58">
        <v>81.42</v>
      </c>
    </row>
    <row r="11" spans="1:13" ht="15.75" thickBot="1">
      <c r="A11" s="6"/>
      <c r="B11" s="14" t="s">
        <v>7</v>
      </c>
      <c r="C11" s="14" t="s">
        <v>15</v>
      </c>
      <c r="D11" s="6"/>
      <c r="E11" s="57">
        <v>45895.208333333336</v>
      </c>
      <c r="F11" s="58">
        <v>8.0000000000000002E-3</v>
      </c>
      <c r="G11" s="58">
        <v>1.6E-2</v>
      </c>
      <c r="H11" s="58">
        <v>16</v>
      </c>
      <c r="I11" s="59">
        <v>25.36</v>
      </c>
      <c r="J11" s="58">
        <v>329.18</v>
      </c>
      <c r="K11" s="58">
        <v>1.83</v>
      </c>
      <c r="L11" s="58">
        <v>15.97</v>
      </c>
      <c r="M11" s="58">
        <v>83.42</v>
      </c>
    </row>
    <row r="12" spans="1:13" ht="15.75" thickBot="1">
      <c r="A12" s="6"/>
      <c r="B12" s="14" t="s">
        <v>8</v>
      </c>
      <c r="C12" s="14" t="s">
        <v>16</v>
      </c>
      <c r="D12" s="6"/>
      <c r="E12" s="57">
        <v>45895.25</v>
      </c>
      <c r="F12" s="58">
        <v>5.0000000000000001E-3</v>
      </c>
      <c r="G12" s="58">
        <v>1.9E-2</v>
      </c>
      <c r="H12" s="58">
        <v>35</v>
      </c>
      <c r="I12" s="59">
        <v>25.22</v>
      </c>
      <c r="J12" s="58">
        <v>320.38</v>
      </c>
      <c r="K12" s="58">
        <v>1.34</v>
      </c>
      <c r="L12" s="58">
        <v>15.43</v>
      </c>
      <c r="M12" s="58">
        <v>84.09</v>
      </c>
    </row>
    <row r="13" spans="1:13" ht="15.75" thickBot="1">
      <c r="A13" s="6"/>
      <c r="B13" s="14" t="s">
        <v>9</v>
      </c>
      <c r="C13" s="14" t="s">
        <v>17</v>
      </c>
      <c r="D13" s="6"/>
      <c r="E13" s="57">
        <v>45895.291666666664</v>
      </c>
      <c r="F13" s="58">
        <v>8.0000000000000002E-3</v>
      </c>
      <c r="G13" s="58">
        <v>1.9E-2</v>
      </c>
      <c r="H13" s="58">
        <v>35</v>
      </c>
      <c r="I13" s="59">
        <v>25.23</v>
      </c>
      <c r="J13" s="58">
        <v>219.08</v>
      </c>
      <c r="K13" s="58">
        <v>0.83</v>
      </c>
      <c r="L13" s="58">
        <v>16.43</v>
      </c>
      <c r="M13" s="58">
        <v>79.510000000000005</v>
      </c>
    </row>
    <row r="14" spans="1:13" ht="15.75" thickBot="1">
      <c r="A14" s="6"/>
      <c r="B14" s="14" t="s">
        <v>18</v>
      </c>
      <c r="C14" s="14" t="s">
        <v>19</v>
      </c>
      <c r="D14" s="6"/>
      <c r="E14" s="57">
        <v>45895.333333333336</v>
      </c>
      <c r="F14" s="58">
        <v>0.01</v>
      </c>
      <c r="G14" s="58">
        <v>2.4E-2</v>
      </c>
      <c r="H14" s="58">
        <v>60</v>
      </c>
      <c r="I14" s="59">
        <v>25.28</v>
      </c>
      <c r="J14" s="58">
        <v>324.95999999999998</v>
      </c>
      <c r="K14" s="58">
        <v>1.56</v>
      </c>
      <c r="L14" s="58">
        <v>18.14</v>
      </c>
      <c r="M14" s="58">
        <v>72.48</v>
      </c>
    </row>
    <row r="15" spans="1:13" ht="30.75" thickBot="1">
      <c r="A15" s="6"/>
      <c r="B15" s="15">
        <v>0</v>
      </c>
      <c r="C15" s="16" t="s">
        <v>20</v>
      </c>
      <c r="D15" s="6"/>
      <c r="E15" s="57">
        <v>45895.375</v>
      </c>
      <c r="F15" s="58">
        <v>1.7000000000000001E-2</v>
      </c>
      <c r="G15" s="58">
        <v>1.4999999999999999E-2</v>
      </c>
      <c r="H15" s="58">
        <v>77</v>
      </c>
      <c r="I15" s="59">
        <v>25.42</v>
      </c>
      <c r="J15" s="58">
        <v>327.85</v>
      </c>
      <c r="K15" s="58">
        <v>2.46</v>
      </c>
      <c r="L15" s="58">
        <v>18.16</v>
      </c>
      <c r="M15" s="58">
        <v>71.790000000000006</v>
      </c>
    </row>
    <row r="16" spans="1:13" ht="15.75" thickBot="1">
      <c r="A16" s="6"/>
      <c r="B16" s="14" t="s">
        <v>21</v>
      </c>
      <c r="C16" s="14" t="s">
        <v>22</v>
      </c>
      <c r="D16" s="6"/>
      <c r="E16" s="57">
        <v>45895.416666666664</v>
      </c>
      <c r="F16" s="58">
        <v>2.5999999999999999E-2</v>
      </c>
      <c r="G16" s="58">
        <v>1.0999999999999999E-2</v>
      </c>
      <c r="H16" s="58">
        <v>45</v>
      </c>
      <c r="I16" s="59">
        <v>25.42</v>
      </c>
      <c r="J16" s="58">
        <v>328.12</v>
      </c>
      <c r="K16" s="58">
        <v>2.34</v>
      </c>
      <c r="L16" s="58">
        <v>19.53</v>
      </c>
      <c r="M16" s="58">
        <v>64.87</v>
      </c>
    </row>
    <row r="17" spans="1:13" ht="15">
      <c r="A17" s="6"/>
      <c r="B17" s="6"/>
      <c r="C17" s="6"/>
      <c r="D17" s="6"/>
      <c r="E17" s="57">
        <v>45895.458333333336</v>
      </c>
      <c r="F17" s="58">
        <v>3.4000000000000002E-2</v>
      </c>
      <c r="G17" s="58">
        <v>8.0000000000000002E-3</v>
      </c>
      <c r="H17" s="58">
        <v>44</v>
      </c>
      <c r="I17" s="59">
        <v>25.38</v>
      </c>
      <c r="J17" s="58">
        <v>332.58</v>
      </c>
      <c r="K17" s="58">
        <v>1.9</v>
      </c>
      <c r="L17" s="58">
        <v>21.49</v>
      </c>
      <c r="M17" s="58">
        <v>56.65</v>
      </c>
    </row>
    <row r="18" spans="1:13" ht="15.75" thickBot="1">
      <c r="A18" s="6"/>
      <c r="B18" s="6"/>
      <c r="C18" s="6"/>
      <c r="D18" s="6"/>
      <c r="E18" s="57">
        <v>45895.5</v>
      </c>
      <c r="F18" s="58">
        <v>3.7999999999999999E-2</v>
      </c>
      <c r="G18" s="58">
        <v>7.0000000000000001E-3</v>
      </c>
      <c r="H18" s="58">
        <v>27</v>
      </c>
      <c r="I18" s="59">
        <v>25.35</v>
      </c>
      <c r="J18" s="58">
        <v>339.99</v>
      </c>
      <c r="K18" s="58">
        <v>2.84</v>
      </c>
      <c r="L18" s="58">
        <v>23.16</v>
      </c>
      <c r="M18" s="58">
        <v>49.1</v>
      </c>
    </row>
    <row r="19" spans="1:13" ht="15">
      <c r="A19" s="6"/>
      <c r="B19" s="44"/>
      <c r="C19" s="45" t="s">
        <v>23</v>
      </c>
      <c r="D19" s="6"/>
      <c r="E19" s="57">
        <v>45895.541666666664</v>
      </c>
      <c r="F19" s="58">
        <v>3.3000000000000002E-2</v>
      </c>
      <c r="G19" s="58">
        <v>6.0000000000000001E-3</v>
      </c>
      <c r="H19" s="58">
        <v>18</v>
      </c>
      <c r="I19" s="59">
        <v>25.33</v>
      </c>
      <c r="J19" s="58">
        <v>328.65</v>
      </c>
      <c r="K19" s="58">
        <v>4.09</v>
      </c>
      <c r="L19" s="58">
        <v>22.89</v>
      </c>
      <c r="M19" s="58">
        <v>49.79</v>
      </c>
    </row>
    <row r="20" spans="1:13" ht="15.75" thickBot="1">
      <c r="A20" s="6"/>
      <c r="B20" s="40"/>
      <c r="C20" s="46"/>
      <c r="D20" s="6"/>
      <c r="E20" s="57">
        <v>45895.583333333336</v>
      </c>
      <c r="F20" s="58">
        <v>3.2000000000000001E-2</v>
      </c>
      <c r="G20" s="58">
        <v>6.0000000000000001E-3</v>
      </c>
      <c r="H20" s="58">
        <v>15</v>
      </c>
      <c r="I20" s="59">
        <v>25.36</v>
      </c>
      <c r="J20" s="58">
        <v>320.45999999999998</v>
      </c>
      <c r="K20" s="58">
        <v>4.5199999999999996</v>
      </c>
      <c r="L20" s="58">
        <v>23.85</v>
      </c>
      <c r="M20" s="58">
        <v>44.34</v>
      </c>
    </row>
    <row r="21" spans="1:13" ht="15">
      <c r="A21" s="6"/>
      <c r="B21" s="37"/>
      <c r="C21" s="39" t="s">
        <v>24</v>
      </c>
      <c r="D21" s="6"/>
      <c r="E21" s="57">
        <v>45895.625</v>
      </c>
      <c r="F21" s="58">
        <v>3.2000000000000001E-2</v>
      </c>
      <c r="G21" s="58">
        <v>7.0000000000000001E-3</v>
      </c>
      <c r="H21" s="58">
        <v>20</v>
      </c>
      <c r="I21" s="59">
        <v>25.66</v>
      </c>
      <c r="J21" s="58">
        <v>317.25</v>
      </c>
      <c r="K21" s="58">
        <v>4.78</v>
      </c>
      <c r="L21" s="58">
        <v>24.01</v>
      </c>
      <c r="M21" s="58">
        <v>42.21</v>
      </c>
    </row>
    <row r="22" spans="1:13" ht="15.75" thickBot="1">
      <c r="A22" s="6"/>
      <c r="B22" s="38"/>
      <c r="C22" s="40"/>
      <c r="D22" s="6"/>
      <c r="E22" s="57">
        <v>45895.666666666664</v>
      </c>
      <c r="F22" s="58">
        <v>3.2000000000000001E-2</v>
      </c>
      <c r="G22" s="58">
        <v>7.0000000000000001E-3</v>
      </c>
      <c r="H22" s="58">
        <v>22</v>
      </c>
      <c r="I22" s="59">
        <v>25.46</v>
      </c>
      <c r="J22" s="58">
        <v>322.7</v>
      </c>
      <c r="K22" s="58">
        <v>4.03</v>
      </c>
      <c r="L22" s="58">
        <v>23.84</v>
      </c>
      <c r="M22" s="58">
        <v>41.23</v>
      </c>
    </row>
    <row r="23" spans="1:13" ht="15">
      <c r="A23" s="6"/>
      <c r="B23" s="6"/>
      <c r="C23" s="6"/>
      <c r="D23" s="6"/>
      <c r="E23" s="57">
        <v>45895.708333333336</v>
      </c>
      <c r="F23" s="58">
        <v>3.1E-2</v>
      </c>
      <c r="G23" s="58">
        <v>8.9999999999999993E-3</v>
      </c>
      <c r="H23" s="58">
        <v>22</v>
      </c>
      <c r="I23" s="59">
        <v>25.21</v>
      </c>
      <c r="J23" s="58">
        <v>315.74</v>
      </c>
      <c r="K23" s="58">
        <v>4.13</v>
      </c>
      <c r="L23" s="58">
        <v>23.45</v>
      </c>
      <c r="M23" s="58">
        <v>44.36</v>
      </c>
    </row>
    <row r="24" spans="1:13" ht="15">
      <c r="A24" s="6"/>
      <c r="B24" s="6"/>
      <c r="C24" s="6"/>
      <c r="D24" s="6"/>
      <c r="E24" s="57">
        <v>45895.75</v>
      </c>
      <c r="F24" s="58">
        <v>2.7E-2</v>
      </c>
      <c r="G24" s="58">
        <v>1.0999999999999999E-2</v>
      </c>
      <c r="H24" s="58">
        <v>40</v>
      </c>
      <c r="I24" s="59">
        <v>25.17</v>
      </c>
      <c r="J24" s="58">
        <v>315.06</v>
      </c>
      <c r="K24" s="58">
        <v>5.07</v>
      </c>
      <c r="L24" s="58">
        <v>21.91</v>
      </c>
      <c r="M24" s="58">
        <v>52.25</v>
      </c>
    </row>
    <row r="25" spans="1:13" ht="15">
      <c r="A25" s="6"/>
      <c r="B25" s="6"/>
      <c r="C25" s="6"/>
      <c r="D25" s="6"/>
      <c r="E25" s="57">
        <v>45895.791666666664</v>
      </c>
      <c r="F25" s="58">
        <v>2.1000000000000001E-2</v>
      </c>
      <c r="G25" s="58">
        <v>1.2E-2</v>
      </c>
      <c r="H25" s="58">
        <v>44</v>
      </c>
      <c r="I25" s="59">
        <v>25.19</v>
      </c>
      <c r="J25" s="58">
        <v>303.62</v>
      </c>
      <c r="K25" s="58">
        <v>5.04</v>
      </c>
      <c r="L25" s="58">
        <v>20.21</v>
      </c>
      <c r="M25" s="58">
        <v>60.3</v>
      </c>
    </row>
    <row r="26" spans="1:13" ht="15">
      <c r="A26" s="6"/>
      <c r="B26" s="6"/>
      <c r="C26" s="6"/>
      <c r="D26" s="6"/>
      <c r="E26" s="57">
        <v>45895.833333333336</v>
      </c>
      <c r="F26" s="58">
        <v>1.7000000000000001E-2</v>
      </c>
      <c r="G26" s="58">
        <v>1.2999999999999999E-2</v>
      </c>
      <c r="H26" s="58">
        <v>49</v>
      </c>
      <c r="I26" s="59">
        <v>25.25</v>
      </c>
      <c r="J26" s="58">
        <v>320.17</v>
      </c>
      <c r="K26" s="58">
        <v>4.1100000000000003</v>
      </c>
      <c r="L26" s="58">
        <v>18.73</v>
      </c>
      <c r="M26" s="58">
        <v>64.58</v>
      </c>
    </row>
    <row r="27" spans="1:13" ht="15">
      <c r="A27" s="6"/>
      <c r="B27" s="6"/>
      <c r="C27" s="6"/>
      <c r="D27" s="6"/>
      <c r="E27" s="57">
        <v>45895.875</v>
      </c>
      <c r="F27" s="58">
        <v>1.4999999999999999E-2</v>
      </c>
      <c r="G27" s="58">
        <v>1.2999999999999999E-2</v>
      </c>
      <c r="H27" s="58">
        <v>45</v>
      </c>
      <c r="I27" s="59">
        <v>25.15</v>
      </c>
      <c r="J27" s="58">
        <v>333.17</v>
      </c>
      <c r="K27" s="58">
        <v>3.34</v>
      </c>
      <c r="L27" s="58">
        <v>17.670000000000002</v>
      </c>
      <c r="M27" s="58">
        <v>66.89</v>
      </c>
    </row>
    <row r="28" spans="1:13" ht="15">
      <c r="A28" s="6"/>
      <c r="B28" s="6"/>
      <c r="C28" s="6"/>
      <c r="D28" s="6"/>
      <c r="E28" s="57">
        <v>45895.916666666664</v>
      </c>
      <c r="F28" s="58">
        <v>1.7000000000000001E-2</v>
      </c>
      <c r="G28" s="58">
        <v>1.2E-2</v>
      </c>
      <c r="H28" s="58">
        <v>39</v>
      </c>
      <c r="I28" s="59">
        <v>25.06</v>
      </c>
      <c r="J28" s="58">
        <v>332.32</v>
      </c>
      <c r="K28" s="58">
        <v>3.41</v>
      </c>
      <c r="L28" s="58">
        <v>17.05</v>
      </c>
      <c r="M28" s="58">
        <v>72.489999999999995</v>
      </c>
    </row>
    <row r="29" spans="1:13" ht="15">
      <c r="A29" s="6"/>
      <c r="B29" s="6"/>
      <c r="C29" s="6"/>
      <c r="D29" s="6"/>
      <c r="E29" s="57">
        <v>45895.958333333336</v>
      </c>
      <c r="F29" s="58">
        <v>1.2E-2</v>
      </c>
      <c r="G29" s="58">
        <v>1.6E-2</v>
      </c>
      <c r="H29" s="60">
        <v>42</v>
      </c>
      <c r="I29" s="59">
        <v>24.93</v>
      </c>
      <c r="J29" s="58">
        <v>18.09</v>
      </c>
      <c r="K29" s="58">
        <v>2.1800000000000002</v>
      </c>
      <c r="L29" s="58">
        <v>16.78</v>
      </c>
      <c r="M29" s="58">
        <v>72.650000000000006</v>
      </c>
    </row>
    <row r="30" spans="1:13" ht="15.75" thickBot="1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5.75" thickBot="1">
      <c r="A31" s="6"/>
      <c r="B31" s="6"/>
      <c r="C31" s="25" t="s">
        <v>25</v>
      </c>
      <c r="D31" s="26"/>
      <c r="E31" s="27"/>
      <c r="F31" s="2">
        <f>AVERAGE(F6:F29)</f>
        <v>2.1125000000000008E-2</v>
      </c>
      <c r="G31" s="32">
        <f>AVERAGE(G6:G29)</f>
        <v>1.1250000000000005E-2</v>
      </c>
      <c r="H31" s="36">
        <f>AVERAGE(H6:H29)</f>
        <v>34.125</v>
      </c>
      <c r="I31" s="21"/>
      <c r="J31" s="21"/>
      <c r="K31" s="22"/>
      <c r="L31" s="6"/>
      <c r="M31" s="6"/>
    </row>
    <row r="32" spans="1:13" ht="15.75" thickBot="1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5.75" thickBo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thickBot="1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26.25" thickBot="1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5.75" thickBot="1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5.75" thickBot="1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5.75" thickBot="1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ht="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5" priority="1" operator="greaterThan">
      <formula>$K$32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B1E74-E38C-4F16-B868-1A4643403D8D}">
  <dimension ref="A1:M39"/>
  <sheetViews>
    <sheetView topLeftCell="A19" workbookViewId="0">
      <selection activeCell="E6" sqref="E6:M29"/>
    </sheetView>
  </sheetViews>
  <sheetFormatPr baseColWidth="10" defaultRowHeight="14.25"/>
  <cols>
    <col min="5" max="5" width="16.5" customWidth="1"/>
  </cols>
  <sheetData>
    <row r="1" spans="1:13" ht="21.75" thickBot="1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ht="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5.75" thickBot="1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thickBot="1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5.75" thickBot="1">
      <c r="A5" s="6"/>
      <c r="B5" s="9" t="s">
        <v>3</v>
      </c>
      <c r="C5" s="11">
        <v>45896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ht="15">
      <c r="A6" s="6"/>
      <c r="B6" s="6"/>
      <c r="C6" s="6"/>
      <c r="D6" s="6"/>
      <c r="E6" s="57">
        <v>45896</v>
      </c>
      <c r="F6" s="58">
        <v>1.4E-2</v>
      </c>
      <c r="G6" s="58">
        <v>1.4999999999999999E-2</v>
      </c>
      <c r="H6" s="60">
        <v>56</v>
      </c>
      <c r="I6" s="59">
        <v>24.92</v>
      </c>
      <c r="J6" s="58">
        <v>16.29</v>
      </c>
      <c r="K6" s="58">
        <v>1.1599999999999999</v>
      </c>
      <c r="L6" s="58">
        <v>16.89</v>
      </c>
      <c r="M6" s="58">
        <v>69.680000000000007</v>
      </c>
    </row>
    <row r="7" spans="1:13" ht="15.75" thickBot="1">
      <c r="A7" s="6"/>
      <c r="B7" s="6"/>
      <c r="C7" s="6"/>
      <c r="D7" s="6"/>
      <c r="E7" s="57">
        <v>45896.041666666664</v>
      </c>
      <c r="F7" s="58">
        <v>1.9E-2</v>
      </c>
      <c r="G7" s="58">
        <v>1.0999999999999999E-2</v>
      </c>
      <c r="H7" s="60">
        <v>46</v>
      </c>
      <c r="I7" s="59">
        <v>24.99</v>
      </c>
      <c r="J7" s="58">
        <v>313.70999999999998</v>
      </c>
      <c r="K7" s="58">
        <v>0.74</v>
      </c>
      <c r="L7" s="58">
        <v>17.2</v>
      </c>
      <c r="M7" s="58">
        <v>70.61</v>
      </c>
    </row>
    <row r="8" spans="1:13" ht="15.75" thickBot="1">
      <c r="A8" s="6"/>
      <c r="B8" s="43" t="s">
        <v>10</v>
      </c>
      <c r="C8" s="43"/>
      <c r="D8" s="6"/>
      <c r="E8" s="57">
        <v>45896.083333333336</v>
      </c>
      <c r="F8" s="58">
        <v>1.7000000000000001E-2</v>
      </c>
      <c r="G8" s="58">
        <v>1.2E-2</v>
      </c>
      <c r="H8" s="60">
        <v>34</v>
      </c>
      <c r="I8" s="59">
        <v>24.91</v>
      </c>
      <c r="J8" s="58">
        <v>321.88</v>
      </c>
      <c r="K8" s="58">
        <v>1.64</v>
      </c>
      <c r="L8" s="58">
        <v>17.18</v>
      </c>
      <c r="M8" s="58">
        <v>73.400000000000006</v>
      </c>
    </row>
    <row r="9" spans="1:13" ht="15.75" thickBot="1">
      <c r="A9" s="6"/>
      <c r="B9" s="12" t="s">
        <v>11</v>
      </c>
      <c r="C9" s="13" t="s">
        <v>12</v>
      </c>
      <c r="D9" s="6"/>
      <c r="E9" s="57">
        <v>45896.125</v>
      </c>
      <c r="F9" s="58">
        <v>1.4E-2</v>
      </c>
      <c r="G9" s="58">
        <v>1.2999999999999999E-2</v>
      </c>
      <c r="H9" s="60">
        <v>41</v>
      </c>
      <c r="I9" s="59">
        <v>24.9</v>
      </c>
      <c r="J9" s="58">
        <v>338.66</v>
      </c>
      <c r="K9" s="58">
        <v>1.29</v>
      </c>
      <c r="L9" s="58">
        <v>16.12</v>
      </c>
      <c r="M9" s="58">
        <v>82.98</v>
      </c>
    </row>
    <row r="10" spans="1:13" ht="15.75" thickBot="1">
      <c r="A10" s="6"/>
      <c r="B10" s="14" t="s">
        <v>13</v>
      </c>
      <c r="C10" s="14" t="s">
        <v>14</v>
      </c>
      <c r="D10" s="6"/>
      <c r="E10" s="57">
        <v>45896.166666666664</v>
      </c>
      <c r="F10" s="58">
        <v>1.2E-2</v>
      </c>
      <c r="G10" s="58">
        <v>1.2999999999999999E-2</v>
      </c>
      <c r="H10" s="60">
        <v>37</v>
      </c>
      <c r="I10" s="59">
        <v>24.91</v>
      </c>
      <c r="J10" s="58">
        <v>250.23</v>
      </c>
      <c r="K10" s="58">
        <v>1.06</v>
      </c>
      <c r="L10" s="58">
        <v>16.03</v>
      </c>
      <c r="M10" s="58">
        <v>85.77</v>
      </c>
    </row>
    <row r="11" spans="1:13" ht="15.75" thickBot="1">
      <c r="A11" s="6"/>
      <c r="B11" s="14" t="s">
        <v>7</v>
      </c>
      <c r="C11" s="14" t="s">
        <v>15</v>
      </c>
      <c r="D11" s="6"/>
      <c r="E11" s="57">
        <v>45896.208333333336</v>
      </c>
      <c r="F11" s="58">
        <v>1.2999999999999999E-2</v>
      </c>
      <c r="G11" s="58">
        <v>1.2E-2</v>
      </c>
      <c r="H11" s="60">
        <v>34</v>
      </c>
      <c r="I11" s="59">
        <v>24.92</v>
      </c>
      <c r="J11" s="58">
        <v>30.2</v>
      </c>
      <c r="K11" s="58">
        <v>0.54</v>
      </c>
      <c r="L11" s="58">
        <v>16.14</v>
      </c>
      <c r="M11" s="58">
        <v>86.02</v>
      </c>
    </row>
    <row r="12" spans="1:13" ht="15.75" thickBot="1">
      <c r="A12" s="6"/>
      <c r="B12" s="14" t="s">
        <v>8</v>
      </c>
      <c r="C12" s="14" t="s">
        <v>16</v>
      </c>
      <c r="D12" s="6"/>
      <c r="E12" s="57">
        <v>45896.25</v>
      </c>
      <c r="F12" s="58">
        <v>5.0000000000000001E-3</v>
      </c>
      <c r="G12" s="58">
        <v>1.9E-2</v>
      </c>
      <c r="H12" s="60">
        <v>42</v>
      </c>
      <c r="I12" s="59">
        <v>25.01</v>
      </c>
      <c r="J12" s="58">
        <v>40.56</v>
      </c>
      <c r="K12" s="58">
        <v>1.49</v>
      </c>
      <c r="L12" s="58">
        <v>15.58</v>
      </c>
      <c r="M12" s="58">
        <v>90.72</v>
      </c>
    </row>
    <row r="13" spans="1:13" ht="15.75" thickBot="1">
      <c r="A13" s="6"/>
      <c r="B13" s="14" t="s">
        <v>9</v>
      </c>
      <c r="C13" s="14" t="s">
        <v>17</v>
      </c>
      <c r="D13" s="6"/>
      <c r="E13" s="57">
        <v>45896.291666666664</v>
      </c>
      <c r="F13" s="58">
        <v>7.0000000000000001E-3</v>
      </c>
      <c r="G13" s="58">
        <v>0.02</v>
      </c>
      <c r="H13" s="60">
        <v>45</v>
      </c>
      <c r="I13" s="59">
        <v>25.06</v>
      </c>
      <c r="J13" s="58">
        <v>335.52</v>
      </c>
      <c r="K13" s="58">
        <v>1.55</v>
      </c>
      <c r="L13" s="58">
        <v>15.58</v>
      </c>
      <c r="M13" s="58">
        <v>92.42</v>
      </c>
    </row>
    <row r="14" spans="1:13" ht="15.75" thickBot="1">
      <c r="A14" s="6"/>
      <c r="B14" s="14" t="s">
        <v>18</v>
      </c>
      <c r="C14" s="14" t="s">
        <v>19</v>
      </c>
      <c r="D14" s="6"/>
      <c r="E14" s="57">
        <v>45896.333333333336</v>
      </c>
      <c r="F14" s="58">
        <v>8.9999999999999993E-3</v>
      </c>
      <c r="G14" s="58">
        <v>1.4999999999999999E-2</v>
      </c>
      <c r="H14" s="60">
        <v>28</v>
      </c>
      <c r="I14" s="59">
        <v>25.09</v>
      </c>
      <c r="J14" s="58">
        <v>320.63</v>
      </c>
      <c r="K14" s="58">
        <v>3.4</v>
      </c>
      <c r="L14" s="58">
        <v>15.92</v>
      </c>
      <c r="M14" s="58">
        <v>89.19</v>
      </c>
    </row>
    <row r="15" spans="1:13" ht="30.75" thickBot="1">
      <c r="A15" s="6"/>
      <c r="B15" s="15">
        <v>0</v>
      </c>
      <c r="C15" s="16" t="s">
        <v>20</v>
      </c>
      <c r="D15" s="6"/>
      <c r="E15" s="57">
        <v>45896.375</v>
      </c>
      <c r="F15" s="58">
        <v>1.7999999999999999E-2</v>
      </c>
      <c r="G15" s="58">
        <v>8.9999999999999993E-3</v>
      </c>
      <c r="H15" s="60">
        <v>23</v>
      </c>
      <c r="I15" s="59">
        <v>25.23</v>
      </c>
      <c r="J15" s="58">
        <v>344.86</v>
      </c>
      <c r="K15" s="58">
        <v>3.19</v>
      </c>
      <c r="L15" s="58">
        <v>17.78</v>
      </c>
      <c r="M15" s="58">
        <v>75.67</v>
      </c>
    </row>
    <row r="16" spans="1:13" ht="15.75" thickBot="1">
      <c r="A16" s="6"/>
      <c r="B16" s="14" t="s">
        <v>21</v>
      </c>
      <c r="C16" s="14" t="s">
        <v>22</v>
      </c>
      <c r="D16" s="6"/>
      <c r="E16" s="57">
        <v>45896.416666666664</v>
      </c>
      <c r="F16" s="58">
        <v>0.02</v>
      </c>
      <c r="G16" s="58">
        <v>8.9999999999999993E-3</v>
      </c>
      <c r="H16" s="60">
        <v>29</v>
      </c>
      <c r="I16" s="59">
        <v>25.33</v>
      </c>
      <c r="J16" s="58">
        <v>42.57</v>
      </c>
      <c r="K16" s="58">
        <v>2.4</v>
      </c>
      <c r="L16" s="58">
        <v>19.3</v>
      </c>
      <c r="M16" s="58">
        <v>67.349999999999994</v>
      </c>
    </row>
    <row r="17" spans="1:13" ht="15">
      <c r="A17" s="6"/>
      <c r="B17" s="6"/>
      <c r="C17" s="6"/>
      <c r="D17" s="6"/>
      <c r="E17" s="57">
        <v>45896.458333333336</v>
      </c>
      <c r="F17" s="58">
        <v>2.5000000000000001E-2</v>
      </c>
      <c r="G17" s="58">
        <v>8.9999999999999993E-3</v>
      </c>
      <c r="H17" s="60">
        <v>40</v>
      </c>
      <c r="I17" s="59">
        <v>25.31</v>
      </c>
      <c r="J17" s="58">
        <v>28.78</v>
      </c>
      <c r="K17" s="58">
        <v>2.68</v>
      </c>
      <c r="L17" s="58">
        <v>19.77</v>
      </c>
      <c r="M17" s="58">
        <v>64.569999999999993</v>
      </c>
    </row>
    <row r="18" spans="1:13" ht="15.75" thickBot="1">
      <c r="A18" s="6"/>
      <c r="B18" s="6"/>
      <c r="C18" s="6"/>
      <c r="D18" s="6"/>
      <c r="E18" s="57">
        <v>45896.5</v>
      </c>
      <c r="F18" s="58">
        <v>0.03</v>
      </c>
      <c r="G18" s="58">
        <v>7.0000000000000001E-3</v>
      </c>
      <c r="H18" s="60">
        <v>31</v>
      </c>
      <c r="I18" s="59">
        <v>25.3</v>
      </c>
      <c r="J18" s="58">
        <v>347.25</v>
      </c>
      <c r="K18" s="58">
        <v>2.13</v>
      </c>
      <c r="L18" s="58">
        <v>21</v>
      </c>
      <c r="M18" s="58">
        <v>58.54</v>
      </c>
    </row>
    <row r="19" spans="1:13" ht="15">
      <c r="A19" s="6"/>
      <c r="B19" s="44"/>
      <c r="C19" s="45" t="s">
        <v>23</v>
      </c>
      <c r="D19" s="6"/>
      <c r="E19" s="57">
        <v>45896.541666666664</v>
      </c>
      <c r="F19" s="58">
        <v>3.5999999999999997E-2</v>
      </c>
      <c r="G19" s="58">
        <v>8.9999999999999993E-3</v>
      </c>
      <c r="H19" s="60">
        <v>16</v>
      </c>
      <c r="I19" s="59">
        <v>25.26</v>
      </c>
      <c r="J19" s="58">
        <v>274.76</v>
      </c>
      <c r="K19" s="58">
        <v>1.74</v>
      </c>
      <c r="L19" s="58">
        <v>22.67</v>
      </c>
      <c r="M19" s="58">
        <v>51.32</v>
      </c>
    </row>
    <row r="20" spans="1:13" ht="15.75" thickBot="1">
      <c r="A20" s="6"/>
      <c r="B20" s="40"/>
      <c r="C20" s="46"/>
      <c r="D20" s="6"/>
      <c r="E20" s="57">
        <v>45896.583333333336</v>
      </c>
      <c r="F20" s="58">
        <v>3.5000000000000003E-2</v>
      </c>
      <c r="G20" s="58">
        <v>7.0000000000000001E-3</v>
      </c>
      <c r="H20" s="60">
        <v>31</v>
      </c>
      <c r="I20" s="59">
        <v>25.12</v>
      </c>
      <c r="J20" s="58">
        <v>322.37</v>
      </c>
      <c r="K20" s="58">
        <v>2.62</v>
      </c>
      <c r="L20" s="58">
        <v>23.18</v>
      </c>
      <c r="M20" s="58">
        <v>48.7</v>
      </c>
    </row>
    <row r="21" spans="1:13" ht="15">
      <c r="A21" s="6"/>
      <c r="B21" s="37"/>
      <c r="C21" s="39" t="s">
        <v>24</v>
      </c>
      <c r="D21" s="6"/>
      <c r="E21" s="57">
        <v>45896.625</v>
      </c>
      <c r="F21" s="58">
        <v>2.7E-2</v>
      </c>
      <c r="G21" s="58">
        <v>7.0000000000000001E-3</v>
      </c>
      <c r="H21" s="60">
        <v>23</v>
      </c>
      <c r="I21" s="59">
        <v>25.14</v>
      </c>
      <c r="J21" s="58">
        <v>348.06</v>
      </c>
      <c r="K21" s="58">
        <v>3.87</v>
      </c>
      <c r="L21" s="58">
        <v>22.65</v>
      </c>
      <c r="M21" s="58">
        <v>51.47</v>
      </c>
    </row>
    <row r="22" spans="1:13" ht="15.75" thickBot="1">
      <c r="A22" s="6"/>
      <c r="B22" s="38"/>
      <c r="C22" s="40"/>
      <c r="D22" s="6"/>
      <c r="E22" s="57">
        <v>45896.666666666664</v>
      </c>
      <c r="F22" s="58">
        <v>2.8000000000000001E-2</v>
      </c>
      <c r="G22" s="58">
        <v>7.0000000000000001E-3</v>
      </c>
      <c r="H22" s="60">
        <v>31</v>
      </c>
      <c r="I22" s="59">
        <v>25.26</v>
      </c>
      <c r="J22" s="58">
        <v>318.32</v>
      </c>
      <c r="K22" s="58">
        <v>4.8899999999999997</v>
      </c>
      <c r="L22" s="58">
        <v>23.35</v>
      </c>
      <c r="M22" s="58">
        <v>47.85</v>
      </c>
    </row>
    <row r="23" spans="1:13" ht="15">
      <c r="A23" s="6"/>
      <c r="B23" s="6"/>
      <c r="C23" s="6"/>
      <c r="D23" s="6"/>
      <c r="E23" s="57">
        <v>45896.708333333336</v>
      </c>
      <c r="F23" s="58">
        <v>2.8000000000000001E-2</v>
      </c>
      <c r="G23" s="58">
        <v>7.0000000000000001E-3</v>
      </c>
      <c r="H23" s="60">
        <v>18</v>
      </c>
      <c r="I23" s="59">
        <v>25.33</v>
      </c>
      <c r="J23" s="58">
        <v>323.27999999999997</v>
      </c>
      <c r="K23" s="58">
        <v>4.58</v>
      </c>
      <c r="L23" s="58">
        <v>23.39</v>
      </c>
      <c r="M23" s="58">
        <v>46.72</v>
      </c>
    </row>
    <row r="24" spans="1:13" ht="15">
      <c r="A24" s="6"/>
      <c r="B24" s="6"/>
      <c r="C24" s="6"/>
      <c r="D24" s="6"/>
      <c r="E24" s="57">
        <v>45896.75</v>
      </c>
      <c r="F24" s="58">
        <v>2.4E-2</v>
      </c>
      <c r="G24" s="58">
        <v>8.9999999999999993E-3</v>
      </c>
      <c r="H24" s="60">
        <v>15</v>
      </c>
      <c r="I24" s="59">
        <v>25.23</v>
      </c>
      <c r="J24" s="58">
        <v>333.62</v>
      </c>
      <c r="K24" s="58">
        <v>4.66</v>
      </c>
      <c r="L24" s="58">
        <v>21.92</v>
      </c>
      <c r="M24" s="58">
        <v>56.5</v>
      </c>
    </row>
    <row r="25" spans="1:13" ht="15">
      <c r="A25" s="6"/>
      <c r="B25" s="6"/>
      <c r="C25" s="6"/>
      <c r="D25" s="6"/>
      <c r="E25" s="57">
        <v>45896.791666666664</v>
      </c>
      <c r="F25" s="58">
        <v>2.1000000000000001E-2</v>
      </c>
      <c r="G25" s="58">
        <v>8.9999999999999993E-3</v>
      </c>
      <c r="H25" s="60">
        <v>35</v>
      </c>
      <c r="I25" s="59">
        <v>25.13</v>
      </c>
      <c r="J25" s="58">
        <v>356.47</v>
      </c>
      <c r="K25" s="58">
        <v>4.59</v>
      </c>
      <c r="L25" s="58">
        <v>19.52</v>
      </c>
      <c r="M25" s="58">
        <v>66.540000000000006</v>
      </c>
    </row>
    <row r="26" spans="1:13" ht="15">
      <c r="A26" s="6"/>
      <c r="B26" s="6"/>
      <c r="C26" s="6"/>
      <c r="D26" s="6"/>
      <c r="E26" s="57">
        <v>45896.833333333336</v>
      </c>
      <c r="F26" s="58">
        <v>0.02</v>
      </c>
      <c r="G26" s="58">
        <v>1.2E-2</v>
      </c>
      <c r="H26" s="60">
        <v>26</v>
      </c>
      <c r="I26" s="59">
        <v>25.26</v>
      </c>
      <c r="J26" s="58">
        <v>30.63</v>
      </c>
      <c r="K26" s="58">
        <v>3.91</v>
      </c>
      <c r="L26" s="58">
        <v>18.489999999999998</v>
      </c>
      <c r="M26" s="58">
        <v>69.959999999999994</v>
      </c>
    </row>
    <row r="27" spans="1:13" ht="15">
      <c r="A27" s="6"/>
      <c r="B27" s="6"/>
      <c r="C27" s="6"/>
      <c r="D27" s="6"/>
      <c r="E27" s="57">
        <v>45896.875</v>
      </c>
      <c r="F27" s="58">
        <v>1.9E-2</v>
      </c>
      <c r="G27" s="58">
        <v>1.2E-2</v>
      </c>
      <c r="H27" s="60">
        <v>31</v>
      </c>
      <c r="I27" s="59">
        <v>25.15</v>
      </c>
      <c r="J27" s="58">
        <v>320.66000000000003</v>
      </c>
      <c r="K27" s="58">
        <v>3.58</v>
      </c>
      <c r="L27" s="58">
        <v>17.7</v>
      </c>
      <c r="M27" s="58">
        <v>72.67</v>
      </c>
    </row>
    <row r="28" spans="1:13" ht="15">
      <c r="A28" s="6"/>
      <c r="B28" s="6"/>
      <c r="C28" s="6"/>
      <c r="D28" s="6"/>
      <c r="E28" s="57">
        <v>45896.916666666664</v>
      </c>
      <c r="F28" s="58">
        <v>1.9E-2</v>
      </c>
      <c r="G28" s="58">
        <v>1.0999999999999999E-2</v>
      </c>
      <c r="H28" s="60">
        <v>20</v>
      </c>
      <c r="I28" s="59">
        <v>25.06</v>
      </c>
      <c r="J28" s="58">
        <v>320.95</v>
      </c>
      <c r="K28" s="58">
        <v>2.86</v>
      </c>
      <c r="L28" s="58">
        <v>17.11</v>
      </c>
      <c r="M28" s="58">
        <v>75.88</v>
      </c>
    </row>
    <row r="29" spans="1:13" ht="15">
      <c r="A29" s="6"/>
      <c r="B29" s="6"/>
      <c r="C29" s="6"/>
      <c r="D29" s="6"/>
      <c r="E29" s="57">
        <v>45896.958333333336</v>
      </c>
      <c r="F29" s="58">
        <v>1.6E-2</v>
      </c>
      <c r="G29" s="58">
        <v>1.0999999999999999E-2</v>
      </c>
      <c r="H29" s="60">
        <v>28</v>
      </c>
      <c r="I29" s="59">
        <v>25.02</v>
      </c>
      <c r="J29" s="58">
        <v>331.05</v>
      </c>
      <c r="K29" s="58">
        <v>2.2400000000000002</v>
      </c>
      <c r="L29" s="58">
        <v>16.940000000000001</v>
      </c>
      <c r="M29" s="58">
        <v>77.77</v>
      </c>
    </row>
    <row r="30" spans="1:13" ht="15.75" thickBot="1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5.75" thickBot="1">
      <c r="A31" s="6"/>
      <c r="B31" s="6"/>
      <c r="C31" s="25" t="s">
        <v>25</v>
      </c>
      <c r="D31" s="26"/>
      <c r="E31" s="27"/>
      <c r="F31" s="2">
        <f>AVERAGE(F6:F29)</f>
        <v>1.9833333333333342E-2</v>
      </c>
      <c r="G31" s="32">
        <f>AVERAGE(G6:G29)</f>
        <v>1.1041666666666672E-2</v>
      </c>
      <c r="H31" s="36">
        <f>AVERAGE(H6:H29)</f>
        <v>31.666666666666668</v>
      </c>
      <c r="I31" s="21"/>
      <c r="J31" s="21"/>
      <c r="K31" s="22"/>
      <c r="L31" s="6"/>
      <c r="M31" s="6"/>
    </row>
    <row r="32" spans="1:13" ht="15.75" thickBot="1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5.75" thickBo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thickBot="1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26.25" thickBot="1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5.75" thickBot="1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5.75" thickBot="1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5.75" thickBot="1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ht="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4" priority="1" operator="greaterThan">
      <formula>$K$32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101F0-EEA1-4022-8CE8-EA8F3549556A}">
  <dimension ref="A1:M39"/>
  <sheetViews>
    <sheetView topLeftCell="A16" workbookViewId="0">
      <selection activeCell="E6" sqref="E6:M29"/>
    </sheetView>
  </sheetViews>
  <sheetFormatPr baseColWidth="10" defaultRowHeight="14.25"/>
  <cols>
    <col min="5" max="5" width="17.5" customWidth="1"/>
  </cols>
  <sheetData>
    <row r="1" spans="1:13" ht="21.75" thickBot="1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ht="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5.75" thickBot="1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thickBot="1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5.75" thickBot="1">
      <c r="A5" s="6"/>
      <c r="B5" s="9" t="s">
        <v>3</v>
      </c>
      <c r="C5" s="11">
        <v>45897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ht="15">
      <c r="A6" s="6"/>
      <c r="B6" s="6"/>
      <c r="C6" s="6"/>
      <c r="D6" s="6"/>
      <c r="E6" s="57">
        <v>45897</v>
      </c>
      <c r="F6" s="58">
        <v>1.4999999999999999E-2</v>
      </c>
      <c r="G6" s="58">
        <v>0.01</v>
      </c>
      <c r="H6" s="60">
        <v>27</v>
      </c>
      <c r="I6" s="59">
        <v>25</v>
      </c>
      <c r="J6" s="58">
        <v>330.15</v>
      </c>
      <c r="K6" s="58">
        <v>2.42</v>
      </c>
      <c r="L6" s="58">
        <v>17.04</v>
      </c>
      <c r="M6" s="58">
        <v>75.72</v>
      </c>
    </row>
    <row r="7" spans="1:13" ht="15.75" thickBot="1">
      <c r="A7" s="6"/>
      <c r="B7" s="6"/>
      <c r="C7" s="6"/>
      <c r="D7" s="6"/>
      <c r="E7" s="57">
        <v>45897.041666666664</v>
      </c>
      <c r="F7" s="58">
        <v>1.4E-2</v>
      </c>
      <c r="G7" s="58">
        <v>8.9999999999999993E-3</v>
      </c>
      <c r="H7" s="60">
        <v>18</v>
      </c>
      <c r="I7" s="59">
        <v>24.9</v>
      </c>
      <c r="J7" s="58">
        <v>330.5</v>
      </c>
      <c r="K7" s="58">
        <v>1.97</v>
      </c>
      <c r="L7" s="58">
        <v>16.64</v>
      </c>
      <c r="M7" s="58">
        <v>77.33</v>
      </c>
    </row>
    <row r="8" spans="1:13" ht="15.75" thickBot="1">
      <c r="A8" s="6"/>
      <c r="B8" s="43" t="s">
        <v>10</v>
      </c>
      <c r="C8" s="43"/>
      <c r="D8" s="6"/>
      <c r="E8" s="57">
        <v>45897.083333333336</v>
      </c>
      <c r="F8" s="58">
        <v>1.6E-2</v>
      </c>
      <c r="G8" s="58">
        <v>7.0000000000000001E-3</v>
      </c>
      <c r="H8" s="60">
        <v>23</v>
      </c>
      <c r="I8" s="59">
        <v>24.88</v>
      </c>
      <c r="J8" s="58">
        <v>327.84</v>
      </c>
      <c r="K8" s="58">
        <v>2.12</v>
      </c>
      <c r="L8" s="58">
        <v>16.649999999999999</v>
      </c>
      <c r="M8" s="58">
        <v>78.58</v>
      </c>
    </row>
    <row r="9" spans="1:13" ht="15.75" thickBot="1">
      <c r="A9" s="6"/>
      <c r="B9" s="12" t="s">
        <v>11</v>
      </c>
      <c r="C9" s="13" t="s">
        <v>12</v>
      </c>
      <c r="D9" s="6"/>
      <c r="E9" s="57">
        <v>45897.125</v>
      </c>
      <c r="F9" s="58">
        <v>1.6E-2</v>
      </c>
      <c r="G9" s="58">
        <v>7.0000000000000001E-3</v>
      </c>
      <c r="H9" s="60">
        <v>23</v>
      </c>
      <c r="I9" s="59">
        <v>24.86</v>
      </c>
      <c r="J9" s="58">
        <v>312.93</v>
      </c>
      <c r="K9" s="58">
        <v>1.93</v>
      </c>
      <c r="L9" s="58">
        <v>16.68</v>
      </c>
      <c r="M9" s="58">
        <v>79.73</v>
      </c>
    </row>
    <row r="10" spans="1:13" ht="15.75" thickBot="1">
      <c r="A10" s="6"/>
      <c r="B10" s="14" t="s">
        <v>13</v>
      </c>
      <c r="C10" s="14" t="s">
        <v>14</v>
      </c>
      <c r="D10" s="6"/>
      <c r="E10" s="57">
        <v>45897.166666666664</v>
      </c>
      <c r="F10" s="58">
        <v>1.7999999999999999E-2</v>
      </c>
      <c r="G10" s="58">
        <v>5.0000000000000001E-3</v>
      </c>
      <c r="H10" s="60">
        <v>26</v>
      </c>
      <c r="I10" s="59">
        <v>24.92</v>
      </c>
      <c r="J10" s="58">
        <v>318.26</v>
      </c>
      <c r="K10" s="58">
        <v>2.33</v>
      </c>
      <c r="L10" s="58">
        <v>16.12</v>
      </c>
      <c r="M10" s="58">
        <v>86.24</v>
      </c>
    </row>
    <row r="11" spans="1:13" ht="15.75" thickBot="1">
      <c r="A11" s="6"/>
      <c r="B11" s="14" t="s">
        <v>7</v>
      </c>
      <c r="C11" s="14" t="s">
        <v>15</v>
      </c>
      <c r="D11" s="6"/>
      <c r="E11" s="57">
        <v>45897.208333333336</v>
      </c>
      <c r="F11" s="58">
        <v>1.6E-2</v>
      </c>
      <c r="G11" s="58">
        <v>7.0000000000000001E-3</v>
      </c>
      <c r="H11" s="60">
        <v>15</v>
      </c>
      <c r="I11" s="59">
        <v>24.93</v>
      </c>
      <c r="J11" s="58">
        <v>317.63</v>
      </c>
      <c r="K11" s="58">
        <v>2.21</v>
      </c>
      <c r="L11" s="58">
        <v>15.95</v>
      </c>
      <c r="M11" s="58">
        <v>88.5</v>
      </c>
    </row>
    <row r="12" spans="1:13" ht="15.75" thickBot="1">
      <c r="A12" s="6"/>
      <c r="B12" s="14" t="s">
        <v>8</v>
      </c>
      <c r="C12" s="14" t="s">
        <v>16</v>
      </c>
      <c r="D12" s="6"/>
      <c r="E12" s="57">
        <v>45897.25</v>
      </c>
      <c r="F12" s="58">
        <v>1.2E-2</v>
      </c>
      <c r="G12" s="58">
        <v>0.01</v>
      </c>
      <c r="H12" s="60">
        <v>11</v>
      </c>
      <c r="I12" s="59">
        <v>24.94</v>
      </c>
      <c r="J12" s="58">
        <v>312.5</v>
      </c>
      <c r="K12" s="58">
        <v>1.8</v>
      </c>
      <c r="L12" s="58">
        <v>16.100000000000001</v>
      </c>
      <c r="M12" s="58">
        <v>86.66</v>
      </c>
    </row>
    <row r="13" spans="1:13" ht="15.75" thickBot="1">
      <c r="A13" s="6"/>
      <c r="B13" s="14" t="s">
        <v>9</v>
      </c>
      <c r="C13" s="14" t="s">
        <v>17</v>
      </c>
      <c r="D13" s="6"/>
      <c r="E13" s="57">
        <v>45897.291666666664</v>
      </c>
      <c r="F13" s="58">
        <v>8.0000000000000002E-3</v>
      </c>
      <c r="G13" s="58">
        <v>1.4E-2</v>
      </c>
      <c r="H13" s="61" t="s">
        <v>8</v>
      </c>
      <c r="I13" s="59">
        <v>24.91</v>
      </c>
      <c r="J13" s="58">
        <v>311.68</v>
      </c>
      <c r="K13" s="58">
        <v>1.72</v>
      </c>
      <c r="L13" s="58">
        <v>16.489999999999998</v>
      </c>
      <c r="M13" s="58">
        <v>84.67</v>
      </c>
    </row>
    <row r="14" spans="1:13" ht="15.75" thickBot="1">
      <c r="A14" s="6"/>
      <c r="B14" s="14" t="s">
        <v>18</v>
      </c>
      <c r="C14" s="14" t="s">
        <v>19</v>
      </c>
      <c r="D14" s="6"/>
      <c r="E14" s="57">
        <v>45897.333333333336</v>
      </c>
      <c r="F14" s="58">
        <v>0.01</v>
      </c>
      <c r="G14" s="58">
        <v>1.0999999999999999E-2</v>
      </c>
      <c r="H14" s="60">
        <v>39</v>
      </c>
      <c r="I14" s="59">
        <v>24.91</v>
      </c>
      <c r="J14" s="58">
        <v>249.92</v>
      </c>
      <c r="K14" s="58">
        <v>1.94</v>
      </c>
      <c r="L14" s="58">
        <v>16.489999999999998</v>
      </c>
      <c r="M14" s="58">
        <v>87.89</v>
      </c>
    </row>
    <row r="15" spans="1:13" ht="30.75" thickBot="1">
      <c r="A15" s="6"/>
      <c r="B15" s="15">
        <v>0</v>
      </c>
      <c r="C15" s="16" t="s">
        <v>20</v>
      </c>
      <c r="D15" s="6"/>
      <c r="E15" s="57">
        <v>45897.375</v>
      </c>
      <c r="F15" s="58">
        <v>1.4999999999999999E-2</v>
      </c>
      <c r="G15" s="58">
        <v>8.9999999999999993E-3</v>
      </c>
      <c r="H15" s="60">
        <v>33</v>
      </c>
      <c r="I15" s="59">
        <v>25.02</v>
      </c>
      <c r="J15" s="58">
        <v>206.73</v>
      </c>
      <c r="K15" s="58">
        <v>1.61</v>
      </c>
      <c r="L15" s="58">
        <v>17.61</v>
      </c>
      <c r="M15" s="58">
        <v>82.44</v>
      </c>
    </row>
    <row r="16" spans="1:13" ht="15.75" thickBot="1">
      <c r="A16" s="6"/>
      <c r="B16" s="14" t="s">
        <v>21</v>
      </c>
      <c r="C16" s="14" t="s">
        <v>22</v>
      </c>
      <c r="D16" s="6"/>
      <c r="E16" s="57">
        <v>45897.416666666664</v>
      </c>
      <c r="F16" s="58">
        <v>0.02</v>
      </c>
      <c r="G16" s="58">
        <v>8.9999999999999993E-3</v>
      </c>
      <c r="H16" s="60">
        <v>23</v>
      </c>
      <c r="I16" s="59">
        <v>25.2</v>
      </c>
      <c r="J16" s="58">
        <v>242.33</v>
      </c>
      <c r="K16" s="58">
        <v>1.4</v>
      </c>
      <c r="L16" s="58">
        <v>19.77</v>
      </c>
      <c r="M16" s="58">
        <v>68.040000000000006</v>
      </c>
    </row>
    <row r="17" spans="1:13" ht="15">
      <c r="A17" s="6"/>
      <c r="B17" s="6"/>
      <c r="C17" s="6"/>
      <c r="D17" s="6"/>
      <c r="E17" s="57">
        <v>45897.458333333336</v>
      </c>
      <c r="F17" s="58">
        <v>3.1E-2</v>
      </c>
      <c r="G17" s="58">
        <v>8.0000000000000002E-3</v>
      </c>
      <c r="H17" s="60">
        <v>20</v>
      </c>
      <c r="I17" s="59">
        <v>25.18</v>
      </c>
      <c r="J17" s="58">
        <v>278.01</v>
      </c>
      <c r="K17" s="58">
        <v>1.6</v>
      </c>
      <c r="L17" s="58">
        <v>22.25</v>
      </c>
      <c r="M17" s="58">
        <v>54.39</v>
      </c>
    </row>
    <row r="18" spans="1:13" ht="15.75" thickBot="1">
      <c r="A18" s="6"/>
      <c r="B18" s="6"/>
      <c r="C18" s="6"/>
      <c r="D18" s="6"/>
      <c r="E18" s="57">
        <v>45897.5</v>
      </c>
      <c r="F18" s="58">
        <v>3.6999999999999998E-2</v>
      </c>
      <c r="G18" s="58">
        <v>8.0000000000000002E-3</v>
      </c>
      <c r="H18" s="60">
        <v>16</v>
      </c>
      <c r="I18" s="59">
        <v>25.27</v>
      </c>
      <c r="J18" s="58">
        <v>285.88</v>
      </c>
      <c r="K18" s="58">
        <v>2.19</v>
      </c>
      <c r="L18" s="58">
        <v>23.65</v>
      </c>
      <c r="M18" s="58">
        <v>48.25</v>
      </c>
    </row>
    <row r="19" spans="1:13" ht="15">
      <c r="A19" s="6"/>
      <c r="B19" s="44"/>
      <c r="C19" s="45" t="s">
        <v>23</v>
      </c>
      <c r="D19" s="6"/>
      <c r="E19" s="57">
        <v>45897.541666666664</v>
      </c>
      <c r="F19" s="58">
        <v>4.2000000000000003E-2</v>
      </c>
      <c r="G19" s="58">
        <v>7.0000000000000001E-3</v>
      </c>
      <c r="H19" s="60">
        <v>19</v>
      </c>
      <c r="I19" s="59">
        <v>25.62</v>
      </c>
      <c r="J19" s="58">
        <v>257.41000000000003</v>
      </c>
      <c r="K19" s="58">
        <v>2.23</v>
      </c>
      <c r="L19" s="58">
        <v>24.43</v>
      </c>
      <c r="M19" s="58">
        <v>44.16</v>
      </c>
    </row>
    <row r="20" spans="1:13" ht="15.75" thickBot="1">
      <c r="A20" s="6"/>
      <c r="B20" s="40"/>
      <c r="C20" s="46"/>
      <c r="D20" s="6"/>
      <c r="E20" s="57">
        <v>45897.583333333336</v>
      </c>
      <c r="F20" s="58">
        <v>4.1000000000000002E-2</v>
      </c>
      <c r="G20" s="58">
        <v>7.0000000000000001E-3</v>
      </c>
      <c r="H20" s="60">
        <v>16</v>
      </c>
      <c r="I20" s="59">
        <v>25.98</v>
      </c>
      <c r="J20" s="58">
        <v>268.02999999999997</v>
      </c>
      <c r="K20" s="58">
        <v>2.17</v>
      </c>
      <c r="L20" s="58">
        <v>25.62</v>
      </c>
      <c r="M20" s="58">
        <v>39.69</v>
      </c>
    </row>
    <row r="21" spans="1:13" ht="15">
      <c r="A21" s="6"/>
      <c r="B21" s="37"/>
      <c r="C21" s="39" t="s">
        <v>24</v>
      </c>
      <c r="D21" s="6"/>
      <c r="E21" s="57">
        <v>45897.625</v>
      </c>
      <c r="F21" s="58">
        <v>3.7999999999999999E-2</v>
      </c>
      <c r="G21" s="58">
        <v>7.0000000000000001E-3</v>
      </c>
      <c r="H21" s="58">
        <v>17</v>
      </c>
      <c r="I21" s="59">
        <v>26.1</v>
      </c>
      <c r="J21" s="58">
        <v>269.01</v>
      </c>
      <c r="K21" s="58">
        <v>2.4</v>
      </c>
      <c r="L21" s="58">
        <v>25.79</v>
      </c>
      <c r="M21" s="58">
        <v>39.229999999999997</v>
      </c>
    </row>
    <row r="22" spans="1:13" ht="15.75" thickBot="1">
      <c r="A22" s="6"/>
      <c r="B22" s="38"/>
      <c r="C22" s="40"/>
      <c r="D22" s="6"/>
      <c r="E22" s="57">
        <v>45897.666666666664</v>
      </c>
      <c r="F22" s="58">
        <v>2.7E-2</v>
      </c>
      <c r="G22" s="58">
        <v>7.0000000000000001E-3</v>
      </c>
      <c r="H22" s="58">
        <v>18</v>
      </c>
      <c r="I22" s="59">
        <v>25.45</v>
      </c>
      <c r="J22" s="58">
        <v>320.11</v>
      </c>
      <c r="K22" s="58">
        <v>3.58</v>
      </c>
      <c r="L22" s="58">
        <v>24.87</v>
      </c>
      <c r="M22" s="58">
        <v>40.880000000000003</v>
      </c>
    </row>
    <row r="23" spans="1:13" ht="15">
      <c r="A23" s="6"/>
      <c r="B23" s="6"/>
      <c r="C23" s="6"/>
      <c r="D23" s="6"/>
      <c r="E23" s="57">
        <v>45897.708333333336</v>
      </c>
      <c r="F23" s="58">
        <v>2.5000000000000001E-2</v>
      </c>
      <c r="G23" s="58">
        <v>8.0000000000000002E-3</v>
      </c>
      <c r="H23" s="58">
        <v>19</v>
      </c>
      <c r="I23" s="59">
        <v>25.3</v>
      </c>
      <c r="J23" s="58">
        <v>319.23</v>
      </c>
      <c r="K23" s="58">
        <v>4.96</v>
      </c>
      <c r="L23" s="58">
        <v>24.78</v>
      </c>
      <c r="M23" s="58">
        <v>36.96</v>
      </c>
    </row>
    <row r="24" spans="1:13" ht="15">
      <c r="A24" s="6"/>
      <c r="B24" s="6"/>
      <c r="C24" s="6"/>
      <c r="D24" s="6"/>
      <c r="E24" s="57">
        <v>45897.75</v>
      </c>
      <c r="F24" s="58">
        <v>2.4E-2</v>
      </c>
      <c r="G24" s="58">
        <v>0.01</v>
      </c>
      <c r="H24" s="58">
        <v>31</v>
      </c>
      <c r="I24" s="59">
        <v>25.11</v>
      </c>
      <c r="J24" s="58">
        <v>330.2</v>
      </c>
      <c r="K24" s="58">
        <v>4.46</v>
      </c>
      <c r="L24" s="58">
        <v>23.35</v>
      </c>
      <c r="M24" s="58">
        <v>39.71</v>
      </c>
    </row>
    <row r="25" spans="1:13" ht="15">
      <c r="A25" s="6"/>
      <c r="B25" s="6"/>
      <c r="C25" s="6"/>
      <c r="D25" s="6"/>
      <c r="E25" s="57">
        <v>45897.791666666664</v>
      </c>
      <c r="F25" s="58">
        <v>2.1999999999999999E-2</v>
      </c>
      <c r="G25" s="58">
        <v>1.0999999999999999E-2</v>
      </c>
      <c r="H25" s="58">
        <v>36</v>
      </c>
      <c r="I25" s="59">
        <v>25.07</v>
      </c>
      <c r="J25" s="58">
        <v>4.34</v>
      </c>
      <c r="K25" s="58">
        <v>3.7</v>
      </c>
      <c r="L25" s="58">
        <v>21.83</v>
      </c>
      <c r="M25" s="58">
        <v>53.05</v>
      </c>
    </row>
    <row r="26" spans="1:13" ht="15">
      <c r="A26" s="6"/>
      <c r="B26" s="6"/>
      <c r="C26" s="6"/>
      <c r="D26" s="6"/>
      <c r="E26" s="57">
        <v>45897.833333333336</v>
      </c>
      <c r="F26" s="58">
        <v>1.7000000000000001E-2</v>
      </c>
      <c r="G26" s="58">
        <v>1.2E-2</v>
      </c>
      <c r="H26" s="58">
        <v>38</v>
      </c>
      <c r="I26" s="59">
        <v>25.19</v>
      </c>
      <c r="J26" s="58">
        <v>37.29</v>
      </c>
      <c r="K26" s="58">
        <v>3.69</v>
      </c>
      <c r="L26" s="58">
        <v>20.350000000000001</v>
      </c>
      <c r="M26" s="58">
        <v>68.73</v>
      </c>
    </row>
    <row r="27" spans="1:13" ht="15">
      <c r="A27" s="6"/>
      <c r="B27" s="6"/>
      <c r="C27" s="6"/>
      <c r="D27" s="6"/>
      <c r="E27" s="57">
        <v>45897.875</v>
      </c>
      <c r="F27" s="58">
        <v>1.4E-2</v>
      </c>
      <c r="G27" s="58">
        <v>1.0999999999999999E-2</v>
      </c>
      <c r="H27" s="58">
        <v>44</v>
      </c>
      <c r="I27" s="59">
        <v>25.23</v>
      </c>
      <c r="J27" s="58">
        <v>17.899999999999999</v>
      </c>
      <c r="K27" s="58">
        <v>3.29</v>
      </c>
      <c r="L27" s="58">
        <v>19.399999999999999</v>
      </c>
      <c r="M27" s="58">
        <v>74.13</v>
      </c>
    </row>
    <row r="28" spans="1:13" ht="15">
      <c r="A28" s="6"/>
      <c r="B28" s="6"/>
      <c r="C28" s="6"/>
      <c r="D28" s="6"/>
      <c r="E28" s="57">
        <v>45897.916666666664</v>
      </c>
      <c r="F28" s="58">
        <v>7.0000000000000001E-3</v>
      </c>
      <c r="G28" s="58">
        <v>1.4999999999999999E-2</v>
      </c>
      <c r="H28" s="58">
        <v>32</v>
      </c>
      <c r="I28" s="59">
        <v>25.24</v>
      </c>
      <c r="J28" s="58">
        <v>337.92</v>
      </c>
      <c r="K28" s="58">
        <v>2.48</v>
      </c>
      <c r="L28" s="58">
        <v>18.649999999999999</v>
      </c>
      <c r="M28" s="58">
        <v>77.62</v>
      </c>
    </row>
    <row r="29" spans="1:13" ht="15">
      <c r="A29" s="6"/>
      <c r="B29" s="6"/>
      <c r="C29" s="6"/>
      <c r="D29" s="6"/>
      <c r="E29" s="57">
        <v>45897.958333333336</v>
      </c>
      <c r="F29" s="58">
        <v>6.0000000000000001E-3</v>
      </c>
      <c r="G29" s="58">
        <v>1.4999999999999999E-2</v>
      </c>
      <c r="H29" s="58">
        <v>44</v>
      </c>
      <c r="I29" s="59">
        <v>25.18</v>
      </c>
      <c r="J29" s="58">
        <v>326.33</v>
      </c>
      <c r="K29" s="58">
        <v>3.16</v>
      </c>
      <c r="L29" s="58">
        <v>17.920000000000002</v>
      </c>
      <c r="M29" s="58">
        <v>80.02</v>
      </c>
    </row>
    <row r="30" spans="1:13" ht="15.75" thickBot="1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5.75" thickBot="1">
      <c r="A31" s="6"/>
      <c r="B31" s="6"/>
      <c r="C31" s="25" t="s">
        <v>25</v>
      </c>
      <c r="D31" s="26"/>
      <c r="E31" s="27"/>
      <c r="F31" s="2">
        <f>AVERAGE(F6:F29)</f>
        <v>2.0458333333333335E-2</v>
      </c>
      <c r="G31" s="32">
        <f>AVERAGE(G6:G29)</f>
        <v>9.3333333333333376E-3</v>
      </c>
      <c r="H31" s="36">
        <f>AVERAGE(H6:H29)</f>
        <v>25.565217391304348</v>
      </c>
      <c r="I31" s="21"/>
      <c r="J31" s="21"/>
      <c r="K31" s="22"/>
      <c r="L31" s="6"/>
      <c r="M31" s="6"/>
    </row>
    <row r="32" spans="1:13" ht="15.75" thickBot="1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5.75" thickBo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thickBot="1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26.25" thickBot="1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5.75" thickBot="1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5.75" thickBot="1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5.75" thickBot="1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ht="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E1:M1"/>
    <mergeCell ref="I4:M4"/>
    <mergeCell ref="C35:D35"/>
    <mergeCell ref="C36:D36"/>
    <mergeCell ref="C37:D37"/>
    <mergeCell ref="C38:D38"/>
    <mergeCell ref="B8:C8"/>
    <mergeCell ref="B19:B20"/>
    <mergeCell ref="C19:C20"/>
    <mergeCell ref="B21:B22"/>
    <mergeCell ref="C21:C22"/>
    <mergeCell ref="B34:E34"/>
  </mergeCells>
  <conditionalFormatting sqref="K31">
    <cfRule type="cellIs" dxfId="3" priority="1" operator="greaterThan">
      <formula>$K$32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67F30-EB8E-41D8-9A67-3BA90E4788A7}">
  <dimension ref="A1:M39"/>
  <sheetViews>
    <sheetView workbookViewId="0">
      <selection activeCell="E6" sqref="E6:M29"/>
    </sheetView>
  </sheetViews>
  <sheetFormatPr baseColWidth="10" defaultRowHeight="14.25"/>
  <cols>
    <col min="5" max="5" width="18.625" customWidth="1"/>
  </cols>
  <sheetData>
    <row r="1" spans="1:13" ht="21.75" thickBot="1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ht="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5.75" thickBot="1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thickBot="1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5.75" thickBot="1">
      <c r="A5" s="6"/>
      <c r="B5" s="9" t="s">
        <v>3</v>
      </c>
      <c r="C5" s="11">
        <v>45898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ht="15">
      <c r="A6" s="6"/>
      <c r="B6" s="6"/>
      <c r="C6" s="6"/>
      <c r="D6" s="6"/>
      <c r="E6" s="57">
        <v>45898</v>
      </c>
      <c r="F6" s="58">
        <v>5.0000000000000001E-3</v>
      </c>
      <c r="G6" s="58">
        <v>1.4E-2</v>
      </c>
      <c r="H6" s="58">
        <v>35</v>
      </c>
      <c r="I6" s="59">
        <v>25.1</v>
      </c>
      <c r="J6" s="58">
        <v>324.74</v>
      </c>
      <c r="K6" s="58">
        <v>2.54</v>
      </c>
      <c r="L6" s="58">
        <v>17.239999999999998</v>
      </c>
      <c r="M6" s="58">
        <v>82.27</v>
      </c>
    </row>
    <row r="7" spans="1:13" ht="15.75" thickBot="1">
      <c r="A7" s="6"/>
      <c r="B7" s="6"/>
      <c r="C7" s="6"/>
      <c r="D7" s="6"/>
      <c r="E7" s="57">
        <v>45898.041666666664</v>
      </c>
      <c r="F7" s="58">
        <v>4.0000000000000001E-3</v>
      </c>
      <c r="G7" s="58">
        <v>1.6E-2</v>
      </c>
      <c r="H7" s="58">
        <v>34</v>
      </c>
      <c r="I7" s="59">
        <v>25.03</v>
      </c>
      <c r="J7" s="58">
        <v>21.75</v>
      </c>
      <c r="K7" s="58">
        <v>1.96</v>
      </c>
      <c r="L7" s="58">
        <v>17.05</v>
      </c>
      <c r="M7" s="58">
        <v>83.06</v>
      </c>
    </row>
    <row r="8" spans="1:13" ht="15.75" thickBot="1">
      <c r="A8" s="6"/>
      <c r="B8" s="43" t="s">
        <v>10</v>
      </c>
      <c r="C8" s="43"/>
      <c r="D8" s="6"/>
      <c r="E8" s="57">
        <v>45898.083333333336</v>
      </c>
      <c r="F8" s="58">
        <v>5.0000000000000001E-3</v>
      </c>
      <c r="G8" s="58">
        <v>1.4E-2</v>
      </c>
      <c r="H8" s="58">
        <v>51</v>
      </c>
      <c r="I8" s="59">
        <v>25.09</v>
      </c>
      <c r="J8" s="58">
        <v>75.040000000000006</v>
      </c>
      <c r="K8" s="58">
        <v>1.1499999999999999</v>
      </c>
      <c r="L8" s="58">
        <v>16.75</v>
      </c>
      <c r="M8" s="58">
        <v>84.41</v>
      </c>
    </row>
    <row r="9" spans="1:13" ht="15.75" thickBot="1">
      <c r="A9" s="6"/>
      <c r="B9" s="12" t="s">
        <v>11</v>
      </c>
      <c r="C9" s="13" t="s">
        <v>12</v>
      </c>
      <c r="D9" s="6"/>
      <c r="E9" s="57">
        <v>45898.125</v>
      </c>
      <c r="F9" s="58">
        <v>8.0000000000000002E-3</v>
      </c>
      <c r="G9" s="58">
        <v>0.01</v>
      </c>
      <c r="H9" s="58">
        <v>42</v>
      </c>
      <c r="I9" s="59">
        <v>25.03</v>
      </c>
      <c r="J9" s="58">
        <v>219.04</v>
      </c>
      <c r="K9" s="58">
        <v>1.61</v>
      </c>
      <c r="L9" s="58">
        <v>15.86</v>
      </c>
      <c r="M9" s="58">
        <v>86.81</v>
      </c>
    </row>
    <row r="10" spans="1:13" ht="15.75" thickBot="1">
      <c r="A10" s="6"/>
      <c r="B10" s="14" t="s">
        <v>13</v>
      </c>
      <c r="C10" s="14" t="s">
        <v>14</v>
      </c>
      <c r="D10" s="6"/>
      <c r="E10" s="57">
        <v>45898.166666666664</v>
      </c>
      <c r="F10" s="58">
        <v>0.01</v>
      </c>
      <c r="G10" s="58">
        <v>8.0000000000000002E-3</v>
      </c>
      <c r="H10" s="58">
        <v>34</v>
      </c>
      <c r="I10" s="59">
        <v>25.04</v>
      </c>
      <c r="J10" s="58">
        <v>249.18</v>
      </c>
      <c r="K10" s="58">
        <v>1.27</v>
      </c>
      <c r="L10" s="58">
        <v>15.68</v>
      </c>
      <c r="M10" s="58">
        <v>87.5</v>
      </c>
    </row>
    <row r="11" spans="1:13" ht="15.75" thickBot="1">
      <c r="A11" s="6"/>
      <c r="B11" s="14" t="s">
        <v>7</v>
      </c>
      <c r="C11" s="14" t="s">
        <v>15</v>
      </c>
      <c r="D11" s="6"/>
      <c r="E11" s="57">
        <v>45898.208333333336</v>
      </c>
      <c r="F11" s="58">
        <v>0.01</v>
      </c>
      <c r="G11" s="58">
        <v>7.0000000000000001E-3</v>
      </c>
      <c r="H11" s="58">
        <v>56</v>
      </c>
      <c r="I11" s="59">
        <v>25.04</v>
      </c>
      <c r="J11" s="58">
        <v>215.99</v>
      </c>
      <c r="K11" s="58">
        <v>1.83</v>
      </c>
      <c r="L11" s="58">
        <v>15.36</v>
      </c>
      <c r="M11" s="58">
        <v>89.86</v>
      </c>
    </row>
    <row r="12" spans="1:13" ht="15.75" thickBot="1">
      <c r="A12" s="6"/>
      <c r="B12" s="14" t="s">
        <v>8</v>
      </c>
      <c r="C12" s="14" t="s">
        <v>16</v>
      </c>
      <c r="D12" s="6"/>
      <c r="E12" s="57">
        <v>45898.25</v>
      </c>
      <c r="F12" s="58">
        <v>0.01</v>
      </c>
      <c r="G12" s="58">
        <v>8.0000000000000002E-3</v>
      </c>
      <c r="H12" s="58">
        <v>45</v>
      </c>
      <c r="I12" s="59">
        <v>25.02</v>
      </c>
      <c r="J12" s="58">
        <v>211.29</v>
      </c>
      <c r="K12" s="58">
        <v>1.78</v>
      </c>
      <c r="L12" s="58">
        <v>15.4</v>
      </c>
      <c r="M12" s="58">
        <v>90.01</v>
      </c>
    </row>
    <row r="13" spans="1:13" ht="15.75" thickBot="1">
      <c r="A13" s="6"/>
      <c r="B13" s="14" t="s">
        <v>9</v>
      </c>
      <c r="C13" s="14" t="s">
        <v>17</v>
      </c>
      <c r="D13" s="6"/>
      <c r="E13" s="57">
        <v>45898.291666666664</v>
      </c>
      <c r="F13" s="58">
        <v>1.2E-2</v>
      </c>
      <c r="G13" s="58">
        <v>8.9999999999999993E-3</v>
      </c>
      <c r="H13" s="58">
        <v>27</v>
      </c>
      <c r="I13" s="59">
        <v>24.94</v>
      </c>
      <c r="J13" s="58">
        <v>205.24</v>
      </c>
      <c r="K13" s="58">
        <v>1.58</v>
      </c>
      <c r="L13" s="58">
        <v>16.399999999999999</v>
      </c>
      <c r="M13" s="58">
        <v>83.48</v>
      </c>
    </row>
    <row r="14" spans="1:13" ht="15.75" thickBot="1">
      <c r="A14" s="6"/>
      <c r="B14" s="14" t="s">
        <v>18</v>
      </c>
      <c r="C14" s="14" t="s">
        <v>19</v>
      </c>
      <c r="D14" s="6"/>
      <c r="E14" s="57">
        <v>45898.333333333336</v>
      </c>
      <c r="F14" s="58">
        <v>1.7000000000000001E-2</v>
      </c>
      <c r="G14" s="58">
        <v>0.01</v>
      </c>
      <c r="H14" s="58">
        <v>42</v>
      </c>
      <c r="I14" s="59">
        <v>25</v>
      </c>
      <c r="J14" s="58">
        <v>264.54000000000002</v>
      </c>
      <c r="K14" s="58">
        <v>1.54</v>
      </c>
      <c r="L14" s="58">
        <v>17.899999999999999</v>
      </c>
      <c r="M14" s="58">
        <v>75.59</v>
      </c>
    </row>
    <row r="15" spans="1:13" ht="30.75" thickBot="1">
      <c r="A15" s="6"/>
      <c r="B15" s="15">
        <v>0</v>
      </c>
      <c r="C15" s="16" t="s">
        <v>20</v>
      </c>
      <c r="D15" s="6"/>
      <c r="E15" s="57">
        <v>45898.375</v>
      </c>
      <c r="F15" s="58">
        <v>2.4E-2</v>
      </c>
      <c r="G15" s="58">
        <v>0.01</v>
      </c>
      <c r="H15" s="58">
        <v>50</v>
      </c>
      <c r="I15" s="59">
        <v>25.23</v>
      </c>
      <c r="J15" s="58">
        <v>248.83</v>
      </c>
      <c r="K15" s="58">
        <v>1.57</v>
      </c>
      <c r="L15" s="58">
        <v>19.64</v>
      </c>
      <c r="M15" s="58">
        <v>66.94</v>
      </c>
    </row>
    <row r="16" spans="1:13" ht="15.75" thickBot="1">
      <c r="A16" s="6"/>
      <c r="B16" s="14" t="s">
        <v>21</v>
      </c>
      <c r="C16" s="14" t="s">
        <v>22</v>
      </c>
      <c r="D16" s="6"/>
      <c r="E16" s="57">
        <v>45898.416666666664</v>
      </c>
      <c r="F16" s="58">
        <v>3.2000000000000001E-2</v>
      </c>
      <c r="G16" s="58">
        <v>1.2999999999999999E-2</v>
      </c>
      <c r="H16" s="58">
        <v>45</v>
      </c>
      <c r="I16" s="59">
        <v>25.18</v>
      </c>
      <c r="J16" s="58">
        <v>262.24</v>
      </c>
      <c r="K16" s="58">
        <v>1.54</v>
      </c>
      <c r="L16" s="58">
        <v>21.32</v>
      </c>
      <c r="M16" s="58">
        <v>58.33</v>
      </c>
    </row>
    <row r="17" spans="1:13" ht="15">
      <c r="A17" s="6"/>
      <c r="B17" s="6"/>
      <c r="C17" s="6"/>
      <c r="D17" s="6"/>
      <c r="E17" s="57">
        <v>45898.458333333336</v>
      </c>
      <c r="F17" s="58">
        <v>4.2999999999999997E-2</v>
      </c>
      <c r="G17" s="58">
        <v>1.4E-2</v>
      </c>
      <c r="H17" s="58">
        <v>60</v>
      </c>
      <c r="I17" s="59">
        <v>25.23</v>
      </c>
      <c r="J17" s="58">
        <v>320.48</v>
      </c>
      <c r="K17" s="58">
        <v>2.12</v>
      </c>
      <c r="L17" s="58">
        <v>23.74</v>
      </c>
      <c r="M17" s="58">
        <v>43.58</v>
      </c>
    </row>
    <row r="18" spans="1:13" ht="15.75" thickBot="1">
      <c r="A18" s="6"/>
      <c r="B18" s="6"/>
      <c r="C18" s="6"/>
      <c r="D18" s="6"/>
      <c r="E18" s="57">
        <v>45898.5</v>
      </c>
      <c r="F18" s="58">
        <v>4.5999999999999999E-2</v>
      </c>
      <c r="G18" s="58">
        <v>0.01</v>
      </c>
      <c r="H18" s="58">
        <v>56</v>
      </c>
      <c r="I18" s="59">
        <v>25.55</v>
      </c>
      <c r="J18" s="58">
        <v>307.62</v>
      </c>
      <c r="K18" s="58">
        <v>2.44</v>
      </c>
      <c r="L18" s="58">
        <v>25.23</v>
      </c>
      <c r="M18" s="58">
        <v>39.96</v>
      </c>
    </row>
    <row r="19" spans="1:13" ht="15">
      <c r="A19" s="6"/>
      <c r="B19" s="44"/>
      <c r="C19" s="45" t="s">
        <v>23</v>
      </c>
      <c r="D19" s="6"/>
      <c r="E19" s="57">
        <v>45898.541666666664</v>
      </c>
      <c r="F19" s="58">
        <v>4.5999999999999999E-2</v>
      </c>
      <c r="G19" s="58">
        <v>7.0000000000000001E-3</v>
      </c>
      <c r="H19" s="58">
        <v>42</v>
      </c>
      <c r="I19" s="59">
        <v>25.96</v>
      </c>
      <c r="J19" s="58">
        <v>336.7</v>
      </c>
      <c r="K19" s="58">
        <v>2.44</v>
      </c>
      <c r="L19" s="58">
        <v>26.54</v>
      </c>
      <c r="M19" s="58">
        <v>36.200000000000003</v>
      </c>
    </row>
    <row r="20" spans="1:13" ht="15.75" thickBot="1">
      <c r="A20" s="6"/>
      <c r="B20" s="40"/>
      <c r="C20" s="46"/>
      <c r="D20" s="6"/>
      <c r="E20" s="57">
        <v>45898.583333333336</v>
      </c>
      <c r="F20" s="58">
        <v>0.04</v>
      </c>
      <c r="G20" s="58">
        <v>6.0000000000000001E-3</v>
      </c>
      <c r="H20" s="58">
        <v>23</v>
      </c>
      <c r="I20" s="59">
        <v>26.07</v>
      </c>
      <c r="J20" s="58">
        <v>305.06</v>
      </c>
      <c r="K20" s="58">
        <v>2.74</v>
      </c>
      <c r="L20" s="58">
        <v>27.73</v>
      </c>
      <c r="M20" s="58">
        <v>30.11</v>
      </c>
    </row>
    <row r="21" spans="1:13" ht="15">
      <c r="A21" s="6"/>
      <c r="B21" s="37"/>
      <c r="C21" s="39" t="s">
        <v>24</v>
      </c>
      <c r="D21" s="6"/>
      <c r="E21" s="57">
        <v>45898.625</v>
      </c>
      <c r="F21" s="58">
        <v>3.5000000000000003E-2</v>
      </c>
      <c r="G21" s="58">
        <v>6.0000000000000001E-3</v>
      </c>
      <c r="H21" s="58">
        <v>26</v>
      </c>
      <c r="I21" s="59">
        <v>26.14</v>
      </c>
      <c r="J21" s="58">
        <v>307.42</v>
      </c>
      <c r="K21" s="58">
        <v>4.0999999999999996</v>
      </c>
      <c r="L21" s="58">
        <v>27.54</v>
      </c>
      <c r="M21" s="58">
        <v>28.39</v>
      </c>
    </row>
    <row r="22" spans="1:13" ht="15.75" thickBot="1">
      <c r="A22" s="6"/>
      <c r="B22" s="38"/>
      <c r="C22" s="40"/>
      <c r="D22" s="6"/>
      <c r="E22" s="57">
        <v>45898.666666666664</v>
      </c>
      <c r="F22" s="58">
        <v>3.4000000000000002E-2</v>
      </c>
      <c r="G22" s="58">
        <v>7.0000000000000001E-3</v>
      </c>
      <c r="H22" s="58">
        <v>12</v>
      </c>
      <c r="I22" s="59">
        <v>26.25</v>
      </c>
      <c r="J22" s="58">
        <v>325.77</v>
      </c>
      <c r="K22" s="58">
        <v>4.2300000000000004</v>
      </c>
      <c r="L22" s="58">
        <v>27.4</v>
      </c>
      <c r="M22" s="58">
        <v>28.03</v>
      </c>
    </row>
    <row r="23" spans="1:13" ht="15">
      <c r="A23" s="6"/>
      <c r="B23" s="6"/>
      <c r="C23" s="6"/>
      <c r="D23" s="6"/>
      <c r="E23" s="57">
        <v>45898.708333333336</v>
      </c>
      <c r="F23" s="58">
        <v>3.1E-2</v>
      </c>
      <c r="G23" s="58">
        <v>7.0000000000000001E-3</v>
      </c>
      <c r="H23" s="58">
        <v>11</v>
      </c>
      <c r="I23" s="59">
        <v>26.2</v>
      </c>
      <c r="J23" s="58">
        <v>322.98</v>
      </c>
      <c r="K23" s="58">
        <v>4.62</v>
      </c>
      <c r="L23" s="58">
        <v>26.67</v>
      </c>
      <c r="M23" s="58">
        <v>34.369999999999997</v>
      </c>
    </row>
    <row r="24" spans="1:13" ht="15">
      <c r="A24" s="6"/>
      <c r="B24" s="6"/>
      <c r="C24" s="6"/>
      <c r="D24" s="6"/>
      <c r="E24" s="57">
        <v>45898.75</v>
      </c>
      <c r="F24" s="58">
        <v>2.8000000000000001E-2</v>
      </c>
      <c r="G24" s="58">
        <v>1.0999999999999999E-2</v>
      </c>
      <c r="H24" s="58">
        <v>12</v>
      </c>
      <c r="I24" s="59">
        <v>25.71</v>
      </c>
      <c r="J24" s="58">
        <v>26.39</v>
      </c>
      <c r="K24" s="58">
        <v>3.83</v>
      </c>
      <c r="L24" s="58">
        <v>25.38</v>
      </c>
      <c r="M24" s="58">
        <v>35.39</v>
      </c>
    </row>
    <row r="25" spans="1:13" ht="15">
      <c r="A25" s="6"/>
      <c r="B25" s="6"/>
      <c r="C25" s="6"/>
      <c r="D25" s="6"/>
      <c r="E25" s="57">
        <v>45898.791666666664</v>
      </c>
      <c r="F25" s="58">
        <v>2.5000000000000001E-2</v>
      </c>
      <c r="G25" s="58">
        <v>1.4999999999999999E-2</v>
      </c>
      <c r="H25" s="58">
        <v>33</v>
      </c>
      <c r="I25" s="59">
        <v>25.09</v>
      </c>
      <c r="J25" s="58">
        <v>42.57</v>
      </c>
      <c r="K25" s="58">
        <v>3.6</v>
      </c>
      <c r="L25" s="58">
        <v>23.67</v>
      </c>
      <c r="M25" s="58">
        <v>39.1</v>
      </c>
    </row>
    <row r="26" spans="1:13" ht="15">
      <c r="A26" s="6"/>
      <c r="B26" s="6"/>
      <c r="C26" s="6"/>
      <c r="D26" s="6"/>
      <c r="E26" s="57">
        <v>45898.833333333336</v>
      </c>
      <c r="F26" s="58">
        <v>1.0999999999999999E-2</v>
      </c>
      <c r="G26" s="58">
        <v>2.3E-2</v>
      </c>
      <c r="H26" s="58">
        <v>33</v>
      </c>
      <c r="I26" s="59">
        <v>25.1</v>
      </c>
      <c r="J26" s="58">
        <v>8.25</v>
      </c>
      <c r="K26" s="58">
        <v>3.1</v>
      </c>
      <c r="L26" s="58">
        <v>22.57</v>
      </c>
      <c r="M26" s="58">
        <v>49.51</v>
      </c>
    </row>
    <row r="27" spans="1:13" ht="15">
      <c r="A27" s="6"/>
      <c r="B27" s="6"/>
      <c r="C27" s="6"/>
      <c r="D27" s="6"/>
      <c r="E27" s="57">
        <v>45898.875</v>
      </c>
      <c r="F27" s="58">
        <v>1.2E-2</v>
      </c>
      <c r="G27" s="58">
        <v>1.4999999999999999E-2</v>
      </c>
      <c r="H27" s="58">
        <v>81</v>
      </c>
      <c r="I27" s="59">
        <v>25.12</v>
      </c>
      <c r="J27" s="58">
        <v>319.42</v>
      </c>
      <c r="K27" s="58">
        <v>3.73</v>
      </c>
      <c r="L27" s="58">
        <v>20.76</v>
      </c>
      <c r="M27" s="58">
        <v>69.010000000000005</v>
      </c>
    </row>
    <row r="28" spans="1:13" ht="15">
      <c r="A28" s="6"/>
      <c r="B28" s="6"/>
      <c r="C28" s="6"/>
      <c r="D28" s="6"/>
      <c r="E28" s="57">
        <v>45898.916666666664</v>
      </c>
      <c r="F28" s="58">
        <v>1.4999999999999999E-2</v>
      </c>
      <c r="G28" s="58">
        <v>1.0999999999999999E-2</v>
      </c>
      <c r="H28" s="58">
        <v>32</v>
      </c>
      <c r="I28" s="59">
        <v>25.14</v>
      </c>
      <c r="J28" s="58">
        <v>318.76</v>
      </c>
      <c r="K28" s="58">
        <v>3.28</v>
      </c>
      <c r="L28" s="58">
        <v>19.510000000000002</v>
      </c>
      <c r="M28" s="58">
        <v>71.22</v>
      </c>
    </row>
    <row r="29" spans="1:13" ht="15">
      <c r="A29" s="6"/>
      <c r="B29" s="6"/>
      <c r="C29" s="6"/>
      <c r="D29" s="6"/>
      <c r="E29" s="57">
        <v>45898.958333333336</v>
      </c>
      <c r="F29" s="58">
        <v>1.4E-2</v>
      </c>
      <c r="G29" s="58">
        <v>1.2E-2</v>
      </c>
      <c r="H29" s="58">
        <v>24</v>
      </c>
      <c r="I29" s="59">
        <v>25.12</v>
      </c>
      <c r="J29" s="58">
        <v>328.89</v>
      </c>
      <c r="K29" s="58">
        <v>2.34</v>
      </c>
      <c r="L29" s="58">
        <v>18.7</v>
      </c>
      <c r="M29" s="58">
        <v>72.2</v>
      </c>
    </row>
    <row r="30" spans="1:13" ht="15.75" thickBot="1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5.75" thickBot="1">
      <c r="A31" s="6"/>
      <c r="B31" s="6"/>
      <c r="C31" s="25" t="s">
        <v>25</v>
      </c>
      <c r="D31" s="26"/>
      <c r="E31" s="27"/>
      <c r="F31" s="2">
        <f>AVERAGE(F6:F29)</f>
        <v>2.1541666666666671E-2</v>
      </c>
      <c r="G31" s="32">
        <f>AVERAGE(G6:G29)</f>
        <v>1.0958333333333336E-2</v>
      </c>
      <c r="H31" s="36">
        <f>AVERAGE(H6:H29)</f>
        <v>37.75</v>
      </c>
      <c r="I31" s="21"/>
      <c r="J31" s="21"/>
      <c r="K31" s="22"/>
      <c r="L31" s="6"/>
      <c r="M31" s="6"/>
    </row>
    <row r="32" spans="1:13" ht="15.75" thickBot="1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5.75" thickBo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thickBot="1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26.25" thickBot="1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5.75" thickBot="1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5.75" thickBot="1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5.75" thickBot="1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ht="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2" priority="1" operator="greaterThan">
      <formula>$K$32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1B2F2-9ADC-4981-A995-1009947AF3F2}">
  <dimension ref="A1:M39"/>
  <sheetViews>
    <sheetView topLeftCell="A13" workbookViewId="0">
      <selection activeCell="H32" sqref="H32"/>
    </sheetView>
  </sheetViews>
  <sheetFormatPr baseColWidth="10" defaultRowHeight="14.25"/>
  <cols>
    <col min="3" max="3" width="14.25" customWidth="1"/>
    <col min="5" max="5" width="19.625" customWidth="1"/>
  </cols>
  <sheetData>
    <row r="1" spans="1:13" ht="21.75" thickBot="1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ht="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5.75" thickBot="1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thickBot="1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5.75" thickBot="1">
      <c r="A5" s="6"/>
      <c r="B5" s="9" t="s">
        <v>3</v>
      </c>
      <c r="C5" s="11">
        <v>45872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ht="15">
      <c r="A6" s="6"/>
      <c r="B6" s="6"/>
      <c r="C6" s="6"/>
      <c r="D6" s="6"/>
      <c r="E6" s="57">
        <v>45872</v>
      </c>
      <c r="F6" s="58">
        <v>1.7999999999999999E-2</v>
      </c>
      <c r="G6" s="58">
        <v>8.9999999999999993E-3</v>
      </c>
      <c r="H6" s="58">
        <v>14</v>
      </c>
      <c r="I6" s="59">
        <v>24.79</v>
      </c>
      <c r="J6" s="58">
        <v>19.510000000000002</v>
      </c>
      <c r="K6" s="58">
        <v>2.06</v>
      </c>
      <c r="L6" s="58">
        <v>18.739999999999998</v>
      </c>
      <c r="M6" s="58">
        <v>57.76</v>
      </c>
    </row>
    <row r="7" spans="1:13" ht="15.75" thickBot="1">
      <c r="A7" s="6"/>
      <c r="B7" s="6"/>
      <c r="C7" s="6"/>
      <c r="D7" s="6"/>
      <c r="E7" s="57">
        <v>45872.041666666664</v>
      </c>
      <c r="F7" s="58">
        <v>0.02</v>
      </c>
      <c r="G7" s="58">
        <v>7.0000000000000001E-3</v>
      </c>
      <c r="H7" s="58">
        <v>16</v>
      </c>
      <c r="I7" s="59">
        <v>24.76</v>
      </c>
      <c r="J7" s="58">
        <v>10.56</v>
      </c>
      <c r="K7" s="58">
        <v>2.2599999999999998</v>
      </c>
      <c r="L7" s="58">
        <v>17.940000000000001</v>
      </c>
      <c r="M7" s="58">
        <v>64.75</v>
      </c>
    </row>
    <row r="8" spans="1:13" ht="15.75" thickBot="1">
      <c r="A8" s="6"/>
      <c r="B8" s="43" t="s">
        <v>10</v>
      </c>
      <c r="C8" s="43"/>
      <c r="D8" s="6"/>
      <c r="E8" s="57">
        <v>45872.083333333336</v>
      </c>
      <c r="F8" s="58">
        <v>2.1000000000000001E-2</v>
      </c>
      <c r="G8" s="58">
        <v>5.0000000000000001E-3</v>
      </c>
      <c r="H8" s="58">
        <v>16</v>
      </c>
      <c r="I8" s="59">
        <v>24.71</v>
      </c>
      <c r="J8" s="58">
        <v>356.15</v>
      </c>
      <c r="K8" s="58">
        <v>1.97</v>
      </c>
      <c r="L8" s="58">
        <v>17.059999999999999</v>
      </c>
      <c r="M8" s="58">
        <v>73.5</v>
      </c>
    </row>
    <row r="9" spans="1:13" ht="15.75" thickBot="1">
      <c r="A9" s="6"/>
      <c r="B9" s="12" t="s">
        <v>11</v>
      </c>
      <c r="C9" s="13" t="s">
        <v>12</v>
      </c>
      <c r="D9" s="6"/>
      <c r="E9" s="57">
        <v>45872.125</v>
      </c>
      <c r="F9" s="58">
        <v>1.7000000000000001E-2</v>
      </c>
      <c r="G9" s="58">
        <v>8.0000000000000002E-3</v>
      </c>
      <c r="H9" s="58">
        <v>12</v>
      </c>
      <c r="I9" s="59">
        <v>24.81</v>
      </c>
      <c r="J9" s="58">
        <v>352.11</v>
      </c>
      <c r="K9" s="58">
        <v>1.25</v>
      </c>
      <c r="L9" s="58">
        <v>16.579999999999998</v>
      </c>
      <c r="M9" s="58">
        <v>77.23</v>
      </c>
    </row>
    <row r="10" spans="1:13" ht="15.75" thickBot="1">
      <c r="A10" s="6"/>
      <c r="B10" s="14" t="s">
        <v>13</v>
      </c>
      <c r="C10" s="14" t="s">
        <v>14</v>
      </c>
      <c r="D10" s="6"/>
      <c r="E10" s="57">
        <v>45872.166666666664</v>
      </c>
      <c r="F10" s="58">
        <v>1.2E-2</v>
      </c>
      <c r="G10" s="58">
        <v>1.0999999999999999E-2</v>
      </c>
      <c r="H10" s="58">
        <v>15</v>
      </c>
      <c r="I10" s="59">
        <v>24.76</v>
      </c>
      <c r="J10" s="58">
        <v>114.07</v>
      </c>
      <c r="K10" s="58">
        <v>1.1599999999999999</v>
      </c>
      <c r="L10" s="58">
        <v>16.38</v>
      </c>
      <c r="M10" s="58">
        <v>76.14</v>
      </c>
    </row>
    <row r="11" spans="1:13" ht="15.75" thickBot="1">
      <c r="A11" s="6"/>
      <c r="B11" s="14" t="s">
        <v>7</v>
      </c>
      <c r="C11" s="14" t="s">
        <v>15</v>
      </c>
      <c r="D11" s="6"/>
      <c r="E11" s="57">
        <v>45872.208333333336</v>
      </c>
      <c r="F11" s="58">
        <v>1.0999999999999999E-2</v>
      </c>
      <c r="G11" s="58">
        <v>8.9999999999999993E-3</v>
      </c>
      <c r="H11" s="58">
        <v>31</v>
      </c>
      <c r="I11" s="59">
        <v>24.79</v>
      </c>
      <c r="J11" s="58">
        <v>151.59</v>
      </c>
      <c r="K11" s="58">
        <v>1.1299999999999999</v>
      </c>
      <c r="L11" s="58">
        <v>16.18</v>
      </c>
      <c r="M11" s="58">
        <v>74.430000000000007</v>
      </c>
    </row>
    <row r="12" spans="1:13" ht="15.75" thickBot="1">
      <c r="A12" s="6"/>
      <c r="B12" s="14" t="s">
        <v>8</v>
      </c>
      <c r="C12" s="14" t="s">
        <v>16</v>
      </c>
      <c r="D12" s="6"/>
      <c r="E12" s="57">
        <v>45872.25</v>
      </c>
      <c r="F12" s="58">
        <v>0.01</v>
      </c>
      <c r="G12" s="58">
        <v>1.0999999999999999E-2</v>
      </c>
      <c r="H12" s="58">
        <v>134</v>
      </c>
      <c r="I12" s="59">
        <v>24.87</v>
      </c>
      <c r="J12" s="58">
        <v>85.27</v>
      </c>
      <c r="K12" s="58">
        <v>0.99</v>
      </c>
      <c r="L12" s="58">
        <v>16.350000000000001</v>
      </c>
      <c r="M12" s="58">
        <v>74.39</v>
      </c>
    </row>
    <row r="13" spans="1:13" ht="15.75" thickBot="1">
      <c r="A13" s="6"/>
      <c r="B13" s="14" t="s">
        <v>9</v>
      </c>
      <c r="C13" s="14" t="s">
        <v>17</v>
      </c>
      <c r="D13" s="6"/>
      <c r="E13" s="57">
        <v>45872.291666666664</v>
      </c>
      <c r="F13" s="58">
        <v>1.2999999999999999E-2</v>
      </c>
      <c r="G13" s="58">
        <v>1.2E-2</v>
      </c>
      <c r="H13" s="58">
        <v>29</v>
      </c>
      <c r="I13" s="59">
        <v>24.74</v>
      </c>
      <c r="J13" s="58">
        <v>26.96</v>
      </c>
      <c r="K13" s="58">
        <v>1.32</v>
      </c>
      <c r="L13" s="58">
        <v>17.84</v>
      </c>
      <c r="M13" s="58">
        <v>69.33</v>
      </c>
    </row>
    <row r="14" spans="1:13" ht="15.75" thickBot="1">
      <c r="A14" s="6"/>
      <c r="B14" s="14" t="s">
        <v>18</v>
      </c>
      <c r="C14" s="14" t="s">
        <v>19</v>
      </c>
      <c r="D14" s="6"/>
      <c r="E14" s="57">
        <v>45872.333333333336</v>
      </c>
      <c r="F14" s="58">
        <v>2.1000000000000001E-2</v>
      </c>
      <c r="G14" s="58">
        <v>1.6E-2</v>
      </c>
      <c r="H14" s="58">
        <v>48</v>
      </c>
      <c r="I14" s="59">
        <v>24.77</v>
      </c>
      <c r="J14" s="58">
        <v>333.02</v>
      </c>
      <c r="K14" s="58">
        <v>2.2000000000000002</v>
      </c>
      <c r="L14" s="58">
        <v>19.32</v>
      </c>
      <c r="M14" s="58">
        <v>64.150000000000006</v>
      </c>
    </row>
    <row r="15" spans="1:13" ht="15.75" thickBot="1">
      <c r="A15" s="6"/>
      <c r="B15" s="15">
        <v>0</v>
      </c>
      <c r="C15" s="16" t="s">
        <v>20</v>
      </c>
      <c r="D15" s="6"/>
      <c r="E15" s="57">
        <v>45872.375</v>
      </c>
      <c r="F15" s="58">
        <v>0.03</v>
      </c>
      <c r="G15" s="58">
        <v>1.4E-2</v>
      </c>
      <c r="H15" s="58">
        <v>67</v>
      </c>
      <c r="I15" s="59">
        <v>24.98</v>
      </c>
      <c r="J15" s="58">
        <v>326.72000000000003</v>
      </c>
      <c r="K15" s="58">
        <v>2.56</v>
      </c>
      <c r="L15" s="58">
        <v>21.08</v>
      </c>
      <c r="M15" s="58">
        <v>54.98</v>
      </c>
    </row>
    <row r="16" spans="1:13" ht="15.75" thickBot="1">
      <c r="A16" s="6"/>
      <c r="B16" s="14" t="s">
        <v>21</v>
      </c>
      <c r="C16" s="14" t="s">
        <v>22</v>
      </c>
      <c r="D16" s="6"/>
      <c r="E16" s="57">
        <v>45872.416666666664</v>
      </c>
      <c r="F16" s="58">
        <v>4.1000000000000002E-2</v>
      </c>
      <c r="G16" s="58">
        <v>8.9999999999999993E-3</v>
      </c>
      <c r="H16" s="58">
        <v>56</v>
      </c>
      <c r="I16" s="59">
        <v>25.16</v>
      </c>
      <c r="J16" s="58">
        <v>319.02</v>
      </c>
      <c r="K16" s="58">
        <v>2.4500000000000002</v>
      </c>
      <c r="L16" s="58">
        <v>22.98</v>
      </c>
      <c r="M16" s="58">
        <v>43.81</v>
      </c>
    </row>
    <row r="17" spans="1:13" ht="15">
      <c r="A17" s="6"/>
      <c r="B17" s="6"/>
      <c r="C17" s="6"/>
      <c r="D17" s="6"/>
      <c r="E17" s="57">
        <v>45872.458333333336</v>
      </c>
      <c r="F17" s="58">
        <v>4.4999999999999998E-2</v>
      </c>
      <c r="G17" s="58">
        <v>7.0000000000000001E-3</v>
      </c>
      <c r="H17" s="58">
        <v>32</v>
      </c>
      <c r="I17" s="59">
        <v>25.36</v>
      </c>
      <c r="J17" s="58">
        <v>2.0699999999999998</v>
      </c>
      <c r="K17" s="58">
        <v>2.5099999999999998</v>
      </c>
      <c r="L17" s="58">
        <v>24.8</v>
      </c>
      <c r="M17" s="58">
        <v>33.409999999999997</v>
      </c>
    </row>
    <row r="18" spans="1:13" ht="15.75" thickBot="1">
      <c r="A18" s="6"/>
      <c r="B18" s="6"/>
      <c r="C18" s="6"/>
      <c r="D18" s="6"/>
      <c r="E18" s="57">
        <v>45872.5</v>
      </c>
      <c r="F18" s="58">
        <v>4.7E-2</v>
      </c>
      <c r="G18" s="58">
        <v>6.0000000000000001E-3</v>
      </c>
      <c r="H18" s="58">
        <v>25</v>
      </c>
      <c r="I18" s="59">
        <v>25.95</v>
      </c>
      <c r="J18" s="58">
        <v>356.34</v>
      </c>
      <c r="K18" s="58">
        <v>2.73</v>
      </c>
      <c r="L18" s="58">
        <v>26.35</v>
      </c>
      <c r="M18" s="58">
        <v>27.76</v>
      </c>
    </row>
    <row r="19" spans="1:13" ht="15">
      <c r="A19" s="6"/>
      <c r="B19" s="44"/>
      <c r="C19" s="45" t="s">
        <v>23</v>
      </c>
      <c r="D19" s="6"/>
      <c r="E19" s="57">
        <v>45872.541666666664</v>
      </c>
      <c r="F19" s="58">
        <v>5.1999999999999998E-2</v>
      </c>
      <c r="G19" s="58">
        <v>6.0000000000000001E-3</v>
      </c>
      <c r="H19" s="58">
        <v>23</v>
      </c>
      <c r="I19" s="59">
        <v>26.51</v>
      </c>
      <c r="J19" s="58">
        <v>341.8</v>
      </c>
      <c r="K19" s="58">
        <v>2.25</v>
      </c>
      <c r="L19" s="58">
        <v>27.93</v>
      </c>
      <c r="M19" s="58">
        <v>24.92</v>
      </c>
    </row>
    <row r="20" spans="1:13" ht="15.75" thickBot="1">
      <c r="A20" s="6"/>
      <c r="B20" s="40"/>
      <c r="C20" s="46"/>
      <c r="D20" s="6"/>
      <c r="E20" s="57">
        <v>45872.583333333336</v>
      </c>
      <c r="F20" s="58">
        <v>4.8000000000000001E-2</v>
      </c>
      <c r="G20" s="58">
        <v>5.0000000000000001E-3</v>
      </c>
      <c r="H20" s="58">
        <v>23</v>
      </c>
      <c r="I20" s="59">
        <v>26.49</v>
      </c>
      <c r="J20" s="58">
        <v>291.27999999999997</v>
      </c>
      <c r="K20" s="58">
        <v>2.57</v>
      </c>
      <c r="L20" s="58">
        <v>28.44</v>
      </c>
      <c r="M20" s="58">
        <v>25.31</v>
      </c>
    </row>
    <row r="21" spans="1:13" ht="15">
      <c r="A21" s="6"/>
      <c r="B21" s="37"/>
      <c r="C21" s="39" t="s">
        <v>24</v>
      </c>
      <c r="D21" s="6"/>
      <c r="E21" s="57">
        <v>45872.625</v>
      </c>
      <c r="F21" s="58">
        <v>0.04</v>
      </c>
      <c r="G21" s="58">
        <v>5.0000000000000001E-3</v>
      </c>
      <c r="H21" s="58">
        <v>9</v>
      </c>
      <c r="I21" s="59">
        <v>26.47</v>
      </c>
      <c r="J21" s="58">
        <v>311.45999999999998</v>
      </c>
      <c r="K21" s="58">
        <v>3.09</v>
      </c>
      <c r="L21" s="58">
        <v>28.48</v>
      </c>
      <c r="M21" s="58">
        <v>24.21</v>
      </c>
    </row>
    <row r="22" spans="1:13" ht="15.75" thickBot="1">
      <c r="A22" s="6"/>
      <c r="B22" s="38"/>
      <c r="C22" s="40"/>
      <c r="D22" s="6"/>
      <c r="E22" s="57">
        <v>45872.666666666664</v>
      </c>
      <c r="F22" s="58">
        <v>3.5999999999999997E-2</v>
      </c>
      <c r="G22" s="58">
        <v>5.0000000000000001E-3</v>
      </c>
      <c r="H22" s="58">
        <v>15</v>
      </c>
      <c r="I22" s="59">
        <v>26.59</v>
      </c>
      <c r="J22" s="58">
        <v>303.08999999999997</v>
      </c>
      <c r="K22" s="58">
        <v>3.09</v>
      </c>
      <c r="L22" s="58">
        <v>28.88</v>
      </c>
      <c r="M22" s="58">
        <v>22.28</v>
      </c>
    </row>
    <row r="23" spans="1:13" ht="15">
      <c r="A23" s="6"/>
      <c r="B23" s="6"/>
      <c r="C23" s="6"/>
      <c r="D23" s="6"/>
      <c r="E23" s="57">
        <v>45872.708333333336</v>
      </c>
      <c r="F23" s="58">
        <v>3.6999999999999998E-2</v>
      </c>
      <c r="G23" s="58">
        <v>6.0000000000000001E-3</v>
      </c>
      <c r="H23" s="58">
        <v>9</v>
      </c>
      <c r="I23" s="59">
        <v>26.67</v>
      </c>
      <c r="J23" s="58">
        <v>332.24</v>
      </c>
      <c r="K23" s="58">
        <v>3.62</v>
      </c>
      <c r="L23" s="58">
        <v>28.31</v>
      </c>
      <c r="M23" s="58">
        <v>21.81</v>
      </c>
    </row>
    <row r="24" spans="1:13" ht="15">
      <c r="A24" s="6"/>
      <c r="B24" s="6"/>
      <c r="C24" s="6"/>
      <c r="D24" s="6"/>
      <c r="E24" s="57">
        <v>45872.75</v>
      </c>
      <c r="F24" s="58">
        <v>3.5000000000000003E-2</v>
      </c>
      <c r="G24" s="58">
        <v>7.0000000000000001E-3</v>
      </c>
      <c r="H24" s="58">
        <v>6</v>
      </c>
      <c r="I24" s="59">
        <v>26.67</v>
      </c>
      <c r="J24" s="58">
        <v>317.08999999999997</v>
      </c>
      <c r="K24" s="58">
        <v>4.59</v>
      </c>
      <c r="L24" s="58">
        <v>27.05</v>
      </c>
      <c r="M24" s="58">
        <v>25.72</v>
      </c>
    </row>
    <row r="25" spans="1:13" ht="15">
      <c r="A25" s="6"/>
      <c r="B25" s="6"/>
      <c r="C25" s="6"/>
      <c r="D25" s="6"/>
      <c r="E25" s="57">
        <v>45872.791666666664</v>
      </c>
      <c r="F25" s="58">
        <v>0.03</v>
      </c>
      <c r="G25" s="58">
        <v>0.01</v>
      </c>
      <c r="H25" s="58">
        <v>15</v>
      </c>
      <c r="I25" s="59">
        <v>25.59</v>
      </c>
      <c r="J25" s="58">
        <v>2.9</v>
      </c>
      <c r="K25" s="58">
        <v>3.65</v>
      </c>
      <c r="L25" s="58">
        <v>25.29</v>
      </c>
      <c r="M25" s="58">
        <v>28.36</v>
      </c>
    </row>
    <row r="26" spans="1:13" ht="15">
      <c r="A26" s="6"/>
      <c r="B26" s="6"/>
      <c r="C26" s="6"/>
      <c r="D26" s="6"/>
      <c r="E26" s="57">
        <v>45872.833333333336</v>
      </c>
      <c r="F26" s="58">
        <v>1.9E-2</v>
      </c>
      <c r="G26" s="58">
        <v>1.7000000000000001E-2</v>
      </c>
      <c r="H26" s="58">
        <v>15</v>
      </c>
      <c r="I26" s="59">
        <v>24.71</v>
      </c>
      <c r="J26" s="58">
        <v>34.049999999999997</v>
      </c>
      <c r="K26" s="58">
        <v>2.92</v>
      </c>
      <c r="L26" s="58">
        <v>24.32</v>
      </c>
      <c r="M26" s="58">
        <v>31.22</v>
      </c>
    </row>
    <row r="27" spans="1:13" ht="15">
      <c r="A27" s="6"/>
      <c r="B27" s="6"/>
      <c r="C27" s="6"/>
      <c r="D27" s="6"/>
      <c r="E27" s="57">
        <v>45872.875</v>
      </c>
      <c r="F27" s="58">
        <v>1.4E-2</v>
      </c>
      <c r="G27" s="58">
        <v>1.7999999999999999E-2</v>
      </c>
      <c r="H27" s="58">
        <v>50</v>
      </c>
      <c r="I27" s="59">
        <v>24.68</v>
      </c>
      <c r="J27" s="58">
        <v>33.08</v>
      </c>
      <c r="K27" s="58">
        <v>3.07</v>
      </c>
      <c r="L27" s="58">
        <v>22.92</v>
      </c>
      <c r="M27" s="58">
        <v>43.8</v>
      </c>
    </row>
    <row r="28" spans="1:13" ht="15">
      <c r="A28" s="6"/>
      <c r="B28" s="6"/>
      <c r="C28" s="6"/>
      <c r="D28" s="6"/>
      <c r="E28" s="57">
        <v>45872.916666666664</v>
      </c>
      <c r="F28" s="58">
        <v>1.0999999999999999E-2</v>
      </c>
      <c r="G28" s="58">
        <v>1.7000000000000001E-2</v>
      </c>
      <c r="H28" s="58">
        <v>69</v>
      </c>
      <c r="I28" s="59">
        <v>24.69</v>
      </c>
      <c r="J28" s="58">
        <v>40.520000000000003</v>
      </c>
      <c r="K28" s="58">
        <v>2.81</v>
      </c>
      <c r="L28" s="58">
        <v>21.85</v>
      </c>
      <c r="M28" s="58">
        <v>52.5</v>
      </c>
    </row>
    <row r="29" spans="1:13" ht="15">
      <c r="A29" s="6"/>
      <c r="B29" s="6"/>
      <c r="C29" s="6"/>
      <c r="D29" s="6"/>
      <c r="E29" s="57">
        <v>45872.958333333336</v>
      </c>
      <c r="F29" s="58">
        <v>1.4E-2</v>
      </c>
      <c r="G29" s="58">
        <v>1.4E-2</v>
      </c>
      <c r="H29" s="58">
        <v>57</v>
      </c>
      <c r="I29" s="59">
        <v>24.7</v>
      </c>
      <c r="J29" s="58">
        <v>346.83</v>
      </c>
      <c r="K29" s="58">
        <v>2.0699999999999998</v>
      </c>
      <c r="L29" s="58">
        <v>21.36</v>
      </c>
      <c r="M29" s="58">
        <v>52.43</v>
      </c>
    </row>
    <row r="30" spans="1:13" ht="15.75" thickBot="1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5.75" thickBot="1">
      <c r="A31" s="6"/>
      <c r="B31" s="6"/>
      <c r="C31" s="25" t="s">
        <v>25</v>
      </c>
      <c r="D31" s="26"/>
      <c r="E31" s="27"/>
      <c r="F31" s="2">
        <f>AVERAGE(F6:F29)</f>
        <v>2.6749999999999999E-2</v>
      </c>
      <c r="G31" s="32">
        <f>AVERAGE(G6:G29)</f>
        <v>9.7500000000000017E-3</v>
      </c>
      <c r="H31" s="36">
        <f>AVERAGE(H6:H29)</f>
        <v>32.75</v>
      </c>
      <c r="I31" s="21"/>
      <c r="J31" s="21"/>
      <c r="K31" s="22"/>
      <c r="L31" s="6"/>
      <c r="M31" s="6"/>
    </row>
    <row r="32" spans="1:13" ht="15.75" thickBot="1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5.75" thickBo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thickBot="1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26.25" thickBot="1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5.75" thickBot="1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5.75" thickBot="1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5.75" thickBot="1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ht="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28" priority="1" operator="greaterThan">
      <formula>$K$32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26E44-C864-42F8-895F-7A66FB865958}">
  <dimension ref="A1:M39"/>
  <sheetViews>
    <sheetView workbookViewId="0">
      <selection activeCell="E6" sqref="E6:M29"/>
    </sheetView>
  </sheetViews>
  <sheetFormatPr baseColWidth="10" defaultRowHeight="14.25"/>
  <cols>
    <col min="5" max="5" width="18" customWidth="1"/>
  </cols>
  <sheetData>
    <row r="1" spans="1:13" ht="21.75" thickBot="1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ht="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5.75" thickBot="1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thickBot="1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5.75" thickBot="1">
      <c r="A5" s="6"/>
      <c r="B5" s="9" t="s">
        <v>3</v>
      </c>
      <c r="C5" s="11">
        <v>45899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ht="15">
      <c r="A6" s="6"/>
      <c r="B6" s="6"/>
      <c r="C6" s="6"/>
      <c r="D6" s="6"/>
      <c r="E6" s="57">
        <v>45899</v>
      </c>
      <c r="F6" s="58">
        <v>1.4999999999999999E-2</v>
      </c>
      <c r="G6" s="58">
        <v>1.0999999999999999E-2</v>
      </c>
      <c r="H6" s="58">
        <v>29</v>
      </c>
      <c r="I6" s="59">
        <v>25.07</v>
      </c>
      <c r="J6" s="58">
        <v>322.04000000000002</v>
      </c>
      <c r="K6" s="58">
        <v>2.54</v>
      </c>
      <c r="L6" s="58">
        <v>17.739999999999998</v>
      </c>
      <c r="M6" s="58">
        <v>75.7</v>
      </c>
    </row>
    <row r="7" spans="1:13" ht="15.75" thickBot="1">
      <c r="A7" s="6"/>
      <c r="B7" s="6"/>
      <c r="C7" s="6"/>
      <c r="D7" s="6"/>
      <c r="E7" s="57">
        <v>45899.041666666664</v>
      </c>
      <c r="F7" s="58">
        <v>1.7999999999999999E-2</v>
      </c>
      <c r="G7" s="58">
        <v>0.01</v>
      </c>
      <c r="H7" s="58">
        <v>28</v>
      </c>
      <c r="I7" s="59">
        <v>25.01</v>
      </c>
      <c r="J7" s="58">
        <v>330</v>
      </c>
      <c r="K7" s="58">
        <v>1.71</v>
      </c>
      <c r="L7" s="58">
        <v>17.05</v>
      </c>
      <c r="M7" s="58">
        <v>79.08</v>
      </c>
    </row>
    <row r="8" spans="1:13" ht="15.75" thickBot="1">
      <c r="A8" s="6"/>
      <c r="B8" s="43" t="s">
        <v>10</v>
      </c>
      <c r="C8" s="43"/>
      <c r="D8" s="6"/>
      <c r="E8" s="57">
        <v>45899.083333333336</v>
      </c>
      <c r="F8" s="58">
        <v>1.4999999999999999E-2</v>
      </c>
      <c r="G8" s="58">
        <v>1.2E-2</v>
      </c>
      <c r="H8" s="58">
        <v>22</v>
      </c>
      <c r="I8" s="59">
        <v>24.96</v>
      </c>
      <c r="J8" s="58">
        <v>58.84</v>
      </c>
      <c r="K8" s="58">
        <v>1.1399999999999999</v>
      </c>
      <c r="L8" s="58">
        <v>16.68</v>
      </c>
      <c r="M8" s="58">
        <v>80.47</v>
      </c>
    </row>
    <row r="9" spans="1:13" ht="15.75" thickBot="1">
      <c r="A9" s="6"/>
      <c r="B9" s="12" t="s">
        <v>11</v>
      </c>
      <c r="C9" s="13" t="s">
        <v>12</v>
      </c>
      <c r="D9" s="6"/>
      <c r="E9" s="57">
        <v>45899.125</v>
      </c>
      <c r="F9" s="58">
        <v>1.2999999999999999E-2</v>
      </c>
      <c r="G9" s="58">
        <v>1.0999999999999999E-2</v>
      </c>
      <c r="H9" s="58">
        <v>30</v>
      </c>
      <c r="I9" s="59">
        <v>24.94</v>
      </c>
      <c r="J9" s="58">
        <v>136.97999999999999</v>
      </c>
      <c r="K9" s="58">
        <v>1.1299999999999999</v>
      </c>
      <c r="L9" s="58">
        <v>16.41</v>
      </c>
      <c r="M9" s="58">
        <v>82.23</v>
      </c>
    </row>
    <row r="10" spans="1:13" ht="15.75" thickBot="1">
      <c r="A10" s="6"/>
      <c r="B10" s="14" t="s">
        <v>13</v>
      </c>
      <c r="C10" s="14" t="s">
        <v>14</v>
      </c>
      <c r="D10" s="6"/>
      <c r="E10" s="57">
        <v>45899.166666666664</v>
      </c>
      <c r="F10" s="58">
        <v>1.0999999999999999E-2</v>
      </c>
      <c r="G10" s="58">
        <v>1.0999999999999999E-2</v>
      </c>
      <c r="H10" s="58">
        <v>26</v>
      </c>
      <c r="I10" s="59">
        <v>24.91</v>
      </c>
      <c r="J10" s="58">
        <v>232.56</v>
      </c>
      <c r="K10" s="58">
        <v>1.37</v>
      </c>
      <c r="L10" s="58">
        <v>16.03</v>
      </c>
      <c r="M10" s="58">
        <v>82.54</v>
      </c>
    </row>
    <row r="11" spans="1:13" ht="15.75" thickBot="1">
      <c r="A11" s="6"/>
      <c r="B11" s="14" t="s">
        <v>7</v>
      </c>
      <c r="C11" s="14" t="s">
        <v>15</v>
      </c>
      <c r="D11" s="6"/>
      <c r="E11" s="57">
        <v>45899.208333333336</v>
      </c>
      <c r="F11" s="58">
        <v>1.2999999999999999E-2</v>
      </c>
      <c r="G11" s="58">
        <v>1.0999999999999999E-2</v>
      </c>
      <c r="H11" s="58">
        <v>32</v>
      </c>
      <c r="I11" s="59">
        <v>24.86</v>
      </c>
      <c r="J11" s="58">
        <v>277.41000000000003</v>
      </c>
      <c r="K11" s="58">
        <v>1.23</v>
      </c>
      <c r="L11" s="58">
        <v>15.48</v>
      </c>
      <c r="M11" s="58">
        <v>83.55</v>
      </c>
    </row>
    <row r="12" spans="1:13" ht="15.75" thickBot="1">
      <c r="A12" s="6"/>
      <c r="B12" s="14" t="s">
        <v>8</v>
      </c>
      <c r="C12" s="14" t="s">
        <v>16</v>
      </c>
      <c r="D12" s="6"/>
      <c r="E12" s="57">
        <v>45899.25</v>
      </c>
      <c r="F12" s="58">
        <v>1.4E-2</v>
      </c>
      <c r="G12" s="58">
        <v>0.01</v>
      </c>
      <c r="H12" s="58">
        <v>36</v>
      </c>
      <c r="I12" s="59">
        <v>24.89</v>
      </c>
      <c r="J12" s="58">
        <v>255.94</v>
      </c>
      <c r="K12" s="58">
        <v>1.21</v>
      </c>
      <c r="L12" s="58">
        <v>15.43</v>
      </c>
      <c r="M12" s="58">
        <v>84.76</v>
      </c>
    </row>
    <row r="13" spans="1:13" ht="15.75" thickBot="1">
      <c r="A13" s="6"/>
      <c r="B13" s="14" t="s">
        <v>9</v>
      </c>
      <c r="C13" s="14" t="s">
        <v>17</v>
      </c>
      <c r="D13" s="6"/>
      <c r="E13" s="57">
        <v>45899.291666666664</v>
      </c>
      <c r="F13" s="58">
        <v>1.7999999999999999E-2</v>
      </c>
      <c r="G13" s="58">
        <v>8.9999999999999993E-3</v>
      </c>
      <c r="H13" s="58">
        <v>28</v>
      </c>
      <c r="I13" s="59">
        <v>24.83</v>
      </c>
      <c r="J13" s="58">
        <v>229.9</v>
      </c>
      <c r="K13" s="58">
        <v>1.7</v>
      </c>
      <c r="L13" s="58">
        <v>16.13</v>
      </c>
      <c r="M13" s="58">
        <v>81.650000000000006</v>
      </c>
    </row>
    <row r="14" spans="1:13" ht="15.75" thickBot="1">
      <c r="A14" s="6"/>
      <c r="B14" s="14" t="s">
        <v>18</v>
      </c>
      <c r="C14" s="14" t="s">
        <v>19</v>
      </c>
      <c r="D14" s="6"/>
      <c r="E14" s="57">
        <v>45899.333333333336</v>
      </c>
      <c r="F14" s="58">
        <v>2.1000000000000001E-2</v>
      </c>
      <c r="G14" s="58">
        <v>8.0000000000000002E-3</v>
      </c>
      <c r="H14" s="58">
        <v>18</v>
      </c>
      <c r="I14" s="59">
        <v>24.85</v>
      </c>
      <c r="J14" s="58">
        <v>131.35</v>
      </c>
      <c r="K14" s="58">
        <v>1.24</v>
      </c>
      <c r="L14" s="58">
        <v>17.809999999999999</v>
      </c>
      <c r="M14" s="58">
        <v>72.86</v>
      </c>
    </row>
    <row r="15" spans="1:13" ht="30.75" thickBot="1">
      <c r="A15" s="6"/>
      <c r="B15" s="15">
        <v>0</v>
      </c>
      <c r="C15" s="16" t="s">
        <v>20</v>
      </c>
      <c r="D15" s="6"/>
      <c r="E15" s="57">
        <v>45899.375</v>
      </c>
      <c r="F15" s="58">
        <v>3.1E-2</v>
      </c>
      <c r="G15" s="58">
        <v>1.0999999999999999E-2</v>
      </c>
      <c r="H15" s="58">
        <v>32</v>
      </c>
      <c r="I15" s="59">
        <v>24.99</v>
      </c>
      <c r="J15" s="58">
        <v>330.72</v>
      </c>
      <c r="K15" s="58">
        <v>1.5</v>
      </c>
      <c r="L15" s="58">
        <v>20.22</v>
      </c>
      <c r="M15" s="58">
        <v>59.41</v>
      </c>
    </row>
    <row r="16" spans="1:13" ht="15.75" thickBot="1">
      <c r="A16" s="6"/>
      <c r="B16" s="14" t="s">
        <v>21</v>
      </c>
      <c r="C16" s="14" t="s">
        <v>22</v>
      </c>
      <c r="D16" s="6"/>
      <c r="E16" s="57">
        <v>45899.416666666664</v>
      </c>
      <c r="F16" s="58">
        <v>0.04</v>
      </c>
      <c r="G16" s="58">
        <v>1.2999999999999999E-2</v>
      </c>
      <c r="H16" s="58">
        <v>35</v>
      </c>
      <c r="I16" s="59">
        <v>25.04</v>
      </c>
      <c r="J16" s="58">
        <v>353.05</v>
      </c>
      <c r="K16" s="58">
        <v>1.76</v>
      </c>
      <c r="L16" s="58">
        <v>22.13</v>
      </c>
      <c r="M16" s="58">
        <v>47.88</v>
      </c>
    </row>
    <row r="17" spans="1:13" ht="15">
      <c r="A17" s="6"/>
      <c r="B17" s="6"/>
      <c r="C17" s="6"/>
      <c r="D17" s="6"/>
      <c r="E17" s="57">
        <v>45899.458333333336</v>
      </c>
      <c r="F17" s="58">
        <v>4.2999999999999997E-2</v>
      </c>
      <c r="G17" s="58">
        <v>1.0999999999999999E-2</v>
      </c>
      <c r="H17" s="58">
        <v>47</v>
      </c>
      <c r="I17" s="59">
        <v>25.05</v>
      </c>
      <c r="J17" s="58">
        <v>321.82</v>
      </c>
      <c r="K17" s="58">
        <v>2.4700000000000002</v>
      </c>
      <c r="L17" s="58">
        <v>23.84</v>
      </c>
      <c r="M17" s="58">
        <v>39.520000000000003</v>
      </c>
    </row>
    <row r="18" spans="1:13" ht="15.75" thickBot="1">
      <c r="A18" s="6"/>
      <c r="B18" s="6"/>
      <c r="C18" s="6"/>
      <c r="D18" s="6"/>
      <c r="E18" s="57">
        <v>45899.5</v>
      </c>
      <c r="F18" s="58">
        <v>4.7E-2</v>
      </c>
      <c r="G18" s="58">
        <v>7.0000000000000001E-3</v>
      </c>
      <c r="H18" s="58">
        <v>47</v>
      </c>
      <c r="I18" s="59">
        <v>25.32</v>
      </c>
      <c r="J18" s="58">
        <v>293.73</v>
      </c>
      <c r="K18" s="58">
        <v>2.65</v>
      </c>
      <c r="L18" s="58">
        <v>24.92</v>
      </c>
      <c r="M18" s="58">
        <v>35.950000000000003</v>
      </c>
    </row>
    <row r="19" spans="1:13" ht="15">
      <c r="A19" s="6"/>
      <c r="B19" s="44"/>
      <c r="C19" s="45" t="s">
        <v>23</v>
      </c>
      <c r="D19" s="6"/>
      <c r="E19" s="57">
        <v>45899.541666666664</v>
      </c>
      <c r="F19" s="58">
        <v>4.8000000000000001E-2</v>
      </c>
      <c r="G19" s="58">
        <v>8.0000000000000002E-3</v>
      </c>
      <c r="H19" s="58">
        <v>26</v>
      </c>
      <c r="I19" s="59">
        <v>25.71</v>
      </c>
      <c r="J19" s="58">
        <v>281.20999999999998</v>
      </c>
      <c r="K19" s="58">
        <v>2.38</v>
      </c>
      <c r="L19" s="58">
        <v>26.18</v>
      </c>
      <c r="M19" s="58">
        <v>33.28</v>
      </c>
    </row>
    <row r="20" spans="1:13" ht="15.75" thickBot="1">
      <c r="A20" s="6"/>
      <c r="B20" s="40"/>
      <c r="C20" s="46"/>
      <c r="D20" s="6"/>
      <c r="E20" s="57">
        <v>45899.583333333336</v>
      </c>
      <c r="F20" s="58">
        <v>4.3999999999999997E-2</v>
      </c>
      <c r="G20" s="58">
        <v>7.0000000000000001E-3</v>
      </c>
      <c r="H20" s="58">
        <v>28</v>
      </c>
      <c r="I20" s="59">
        <v>25.99</v>
      </c>
      <c r="J20" s="58">
        <v>285.77999999999997</v>
      </c>
      <c r="K20" s="58">
        <v>2.48</v>
      </c>
      <c r="L20" s="58">
        <v>27.16</v>
      </c>
      <c r="M20" s="58">
        <v>31.74</v>
      </c>
    </row>
    <row r="21" spans="1:13" ht="15">
      <c r="A21" s="6"/>
      <c r="B21" s="37"/>
      <c r="C21" s="39" t="s">
        <v>24</v>
      </c>
      <c r="D21" s="6"/>
      <c r="E21" s="57">
        <v>45899.625</v>
      </c>
      <c r="F21" s="58">
        <v>3.7999999999999999E-2</v>
      </c>
      <c r="G21" s="58">
        <v>6.0000000000000001E-3</v>
      </c>
      <c r="H21" s="58">
        <v>20</v>
      </c>
      <c r="I21" s="59">
        <v>26.1</v>
      </c>
      <c r="J21" s="58">
        <v>309.12</v>
      </c>
      <c r="K21" s="58">
        <v>3.14</v>
      </c>
      <c r="L21" s="58">
        <v>27.37</v>
      </c>
      <c r="M21" s="58">
        <v>29.62</v>
      </c>
    </row>
    <row r="22" spans="1:13" ht="15.75" thickBot="1">
      <c r="A22" s="6"/>
      <c r="B22" s="38"/>
      <c r="C22" s="40"/>
      <c r="D22" s="6"/>
      <c r="E22" s="57">
        <v>45899.666666666664</v>
      </c>
      <c r="F22" s="58">
        <v>3.6999999999999998E-2</v>
      </c>
      <c r="G22" s="58">
        <v>6.0000000000000001E-3</v>
      </c>
      <c r="H22" s="58">
        <v>15</v>
      </c>
      <c r="I22" s="59">
        <v>26.15</v>
      </c>
      <c r="J22" s="58">
        <v>306.83999999999997</v>
      </c>
      <c r="K22" s="58">
        <v>3.63</v>
      </c>
      <c r="L22" s="58">
        <v>27.48</v>
      </c>
      <c r="M22" s="58">
        <v>26.95</v>
      </c>
    </row>
    <row r="23" spans="1:13" ht="15">
      <c r="A23" s="6"/>
      <c r="B23" s="6"/>
      <c r="C23" s="6"/>
      <c r="D23" s="6"/>
      <c r="E23" s="57">
        <v>45899.708333333336</v>
      </c>
      <c r="F23" s="58">
        <v>3.4000000000000002E-2</v>
      </c>
      <c r="G23" s="58">
        <v>7.0000000000000001E-3</v>
      </c>
      <c r="H23" s="58">
        <v>18</v>
      </c>
      <c r="I23" s="59">
        <v>26.15</v>
      </c>
      <c r="J23" s="58">
        <v>313.58</v>
      </c>
      <c r="K23" s="58">
        <v>4.8499999999999996</v>
      </c>
      <c r="L23" s="58">
        <v>26.32</v>
      </c>
      <c r="M23" s="58">
        <v>31.71</v>
      </c>
    </row>
    <row r="24" spans="1:13" ht="15">
      <c r="A24" s="6"/>
      <c r="B24" s="6"/>
      <c r="C24" s="6"/>
      <c r="D24" s="6"/>
      <c r="E24" s="57">
        <v>45899.75</v>
      </c>
      <c r="F24" s="58">
        <v>3.3000000000000002E-2</v>
      </c>
      <c r="G24" s="58">
        <v>8.0000000000000002E-3</v>
      </c>
      <c r="H24" s="58">
        <v>15</v>
      </c>
      <c r="I24" s="59">
        <v>25.53</v>
      </c>
      <c r="J24" s="58">
        <v>322.61</v>
      </c>
      <c r="K24" s="58">
        <v>4.3899999999999997</v>
      </c>
      <c r="L24" s="58">
        <v>24.88</v>
      </c>
      <c r="M24" s="58">
        <v>36.31</v>
      </c>
    </row>
    <row r="25" spans="1:13" ht="15">
      <c r="A25" s="6"/>
      <c r="B25" s="6"/>
      <c r="C25" s="6"/>
      <c r="D25" s="6"/>
      <c r="E25" s="57">
        <v>45899.791666666664</v>
      </c>
      <c r="F25" s="58">
        <v>0.03</v>
      </c>
      <c r="G25" s="58">
        <v>0.01</v>
      </c>
      <c r="H25" s="58">
        <v>20</v>
      </c>
      <c r="I25" s="59">
        <v>24.93</v>
      </c>
      <c r="J25" s="58">
        <v>13.65</v>
      </c>
      <c r="K25" s="58">
        <v>3.4</v>
      </c>
      <c r="L25" s="58">
        <v>23.49</v>
      </c>
      <c r="M25" s="58">
        <v>41.75</v>
      </c>
    </row>
    <row r="26" spans="1:13" ht="15">
      <c r="A26" s="6"/>
      <c r="B26" s="6"/>
      <c r="C26" s="6"/>
      <c r="D26" s="6"/>
      <c r="E26" s="57">
        <v>45899.833333333336</v>
      </c>
      <c r="F26" s="58">
        <v>2.3E-2</v>
      </c>
      <c r="G26" s="58">
        <v>1.2E-2</v>
      </c>
      <c r="H26" s="58">
        <v>22</v>
      </c>
      <c r="I26" s="59">
        <v>24.92</v>
      </c>
      <c r="J26" s="58">
        <v>348.66</v>
      </c>
      <c r="K26" s="58">
        <v>4.37</v>
      </c>
      <c r="L26" s="58">
        <v>21.89</v>
      </c>
      <c r="M26" s="58">
        <v>60.58</v>
      </c>
    </row>
    <row r="27" spans="1:13" ht="15">
      <c r="A27" s="6"/>
      <c r="B27" s="6"/>
      <c r="C27" s="6"/>
      <c r="D27" s="6"/>
      <c r="E27" s="57">
        <v>45899.875</v>
      </c>
      <c r="F27" s="58">
        <v>1.7999999999999999E-2</v>
      </c>
      <c r="G27" s="58">
        <v>1.4E-2</v>
      </c>
      <c r="H27" s="58">
        <v>36</v>
      </c>
      <c r="I27" s="59">
        <v>24.96</v>
      </c>
      <c r="J27" s="58">
        <v>15.7</v>
      </c>
      <c r="K27" s="58">
        <v>3.12</v>
      </c>
      <c r="L27" s="58">
        <v>20.99</v>
      </c>
      <c r="M27" s="58">
        <v>67.599999999999994</v>
      </c>
    </row>
    <row r="28" spans="1:13" ht="15">
      <c r="A28" s="6"/>
      <c r="B28" s="6"/>
      <c r="C28" s="6"/>
      <c r="D28" s="6"/>
      <c r="E28" s="57">
        <v>45899.916666666664</v>
      </c>
      <c r="F28" s="58">
        <v>0.02</v>
      </c>
      <c r="G28" s="58">
        <v>1.0999999999999999E-2</v>
      </c>
      <c r="H28" s="58">
        <v>44</v>
      </c>
      <c r="I28" s="59">
        <v>25.02</v>
      </c>
      <c r="J28" s="58">
        <v>330.81</v>
      </c>
      <c r="K28" s="58">
        <v>3.32</v>
      </c>
      <c r="L28" s="58">
        <v>19.88</v>
      </c>
      <c r="M28" s="58">
        <v>68.349999999999994</v>
      </c>
    </row>
    <row r="29" spans="1:13" ht="15">
      <c r="A29" s="6"/>
      <c r="B29" s="6"/>
      <c r="C29" s="6"/>
      <c r="D29" s="6"/>
      <c r="E29" s="57">
        <v>45899.958333333336</v>
      </c>
      <c r="F29" s="58">
        <v>2.1000000000000001E-2</v>
      </c>
      <c r="G29" s="58">
        <v>8.9999999999999993E-3</v>
      </c>
      <c r="H29" s="58">
        <v>29</v>
      </c>
      <c r="I29" s="59">
        <v>24.91</v>
      </c>
      <c r="J29" s="58">
        <v>327.14</v>
      </c>
      <c r="K29" s="58">
        <v>3.36</v>
      </c>
      <c r="L29" s="58">
        <v>18.559999999999999</v>
      </c>
      <c r="M29" s="58">
        <v>73.5</v>
      </c>
    </row>
    <row r="30" spans="1:13" ht="15.75" thickBot="1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5.75" thickBot="1">
      <c r="A31" s="6"/>
      <c r="B31" s="6"/>
      <c r="C31" s="25" t="s">
        <v>25</v>
      </c>
      <c r="D31" s="26"/>
      <c r="E31" s="27"/>
      <c r="F31" s="2">
        <f>AVERAGE(F6:F29)</f>
        <v>2.6875E-2</v>
      </c>
      <c r="G31" s="32">
        <f>AVERAGE(G6:G29)</f>
        <v>9.7083333333333362E-3</v>
      </c>
      <c r="H31" s="36">
        <f>AVERAGE(H6:H29)</f>
        <v>28.458333333333332</v>
      </c>
      <c r="I31" s="21"/>
      <c r="J31" s="21"/>
      <c r="K31" s="22"/>
      <c r="L31" s="6"/>
      <c r="M31" s="6"/>
    </row>
    <row r="32" spans="1:13" ht="15.75" thickBot="1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5.75" thickBo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thickBot="1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26.25" thickBot="1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5.75" thickBot="1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5.75" thickBot="1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5.75" thickBot="1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ht="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1" priority="1" operator="greaterThan">
      <formula>$K$32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B0172-088E-4A96-A0B6-325198BAEA18}">
  <dimension ref="A1:M39"/>
  <sheetViews>
    <sheetView tabSelected="1" workbookViewId="0">
      <selection activeCell="K34" sqref="K34"/>
    </sheetView>
  </sheetViews>
  <sheetFormatPr baseColWidth="10" defaultRowHeight="14.25"/>
  <cols>
    <col min="5" max="5" width="14.75" customWidth="1"/>
  </cols>
  <sheetData>
    <row r="1" spans="1:13" ht="21.75" thickBot="1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ht="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5.75" thickBot="1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thickBot="1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5.75" thickBot="1">
      <c r="A5" s="6"/>
      <c r="B5" s="9" t="s">
        <v>3</v>
      </c>
      <c r="C5" s="11">
        <v>45900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ht="15">
      <c r="A6" s="6"/>
      <c r="B6" s="6"/>
      <c r="C6" s="6"/>
      <c r="D6" s="6"/>
      <c r="E6" s="57">
        <v>45900</v>
      </c>
      <c r="F6" s="58">
        <v>1.7000000000000001E-2</v>
      </c>
      <c r="G6" s="58">
        <v>1.0999999999999999E-2</v>
      </c>
      <c r="H6" s="58">
        <v>16</v>
      </c>
      <c r="I6" s="59">
        <v>24.91</v>
      </c>
      <c r="J6" s="58">
        <v>347.7</v>
      </c>
      <c r="K6" s="58">
        <v>2.48</v>
      </c>
      <c r="L6" s="58">
        <v>18.079999999999998</v>
      </c>
      <c r="M6" s="58">
        <v>75.42</v>
      </c>
    </row>
    <row r="7" spans="1:13" ht="15.75" thickBot="1">
      <c r="A7" s="6"/>
      <c r="B7" s="6"/>
      <c r="C7" s="6"/>
      <c r="D7" s="6"/>
      <c r="E7" s="57">
        <v>45900.041666666664</v>
      </c>
      <c r="F7" s="58">
        <v>1.4999999999999999E-2</v>
      </c>
      <c r="G7" s="58">
        <v>1.2999999999999999E-2</v>
      </c>
      <c r="H7" s="58">
        <v>25</v>
      </c>
      <c r="I7" s="59">
        <v>24.89</v>
      </c>
      <c r="J7" s="58">
        <v>329.03</v>
      </c>
      <c r="K7" s="58">
        <v>1.71</v>
      </c>
      <c r="L7" s="58">
        <v>18.23</v>
      </c>
      <c r="M7" s="58">
        <v>74.069999999999993</v>
      </c>
    </row>
    <row r="8" spans="1:13" ht="15.75" thickBot="1">
      <c r="A8" s="6"/>
      <c r="B8" s="43" t="s">
        <v>10</v>
      </c>
      <c r="C8" s="43"/>
      <c r="D8" s="6"/>
      <c r="E8" s="57">
        <v>45900.083333333336</v>
      </c>
      <c r="F8" s="58">
        <v>1.6E-2</v>
      </c>
      <c r="G8" s="58">
        <v>1.2E-2</v>
      </c>
      <c r="H8" s="58">
        <v>29</v>
      </c>
      <c r="I8" s="59">
        <v>24.9</v>
      </c>
      <c r="J8" s="58">
        <v>324.95</v>
      </c>
      <c r="K8" s="58">
        <v>1.61</v>
      </c>
      <c r="L8" s="58">
        <v>18.079999999999998</v>
      </c>
      <c r="M8" s="58">
        <v>75.37</v>
      </c>
    </row>
    <row r="9" spans="1:13" ht="15.75" thickBot="1">
      <c r="A9" s="6"/>
      <c r="B9" s="12" t="s">
        <v>11</v>
      </c>
      <c r="C9" s="13" t="s">
        <v>12</v>
      </c>
      <c r="D9" s="6"/>
      <c r="E9" s="57">
        <v>45900.125</v>
      </c>
      <c r="F9" s="58">
        <v>1.6E-2</v>
      </c>
      <c r="G9" s="58">
        <v>1.2E-2</v>
      </c>
      <c r="H9" s="58">
        <v>25</v>
      </c>
      <c r="I9" s="59">
        <v>24.94</v>
      </c>
      <c r="J9" s="58">
        <v>306.97000000000003</v>
      </c>
      <c r="K9" s="58">
        <v>1.25</v>
      </c>
      <c r="L9" s="58">
        <v>17.829999999999998</v>
      </c>
      <c r="M9" s="58">
        <v>76.75</v>
      </c>
    </row>
    <row r="10" spans="1:13" ht="15.75" thickBot="1">
      <c r="A10" s="6"/>
      <c r="B10" s="14" t="s">
        <v>13</v>
      </c>
      <c r="C10" s="14" t="s">
        <v>14</v>
      </c>
      <c r="D10" s="6"/>
      <c r="E10" s="57">
        <v>45900.166666666664</v>
      </c>
      <c r="F10" s="58">
        <v>1.6E-2</v>
      </c>
      <c r="G10" s="58">
        <v>1.0999999999999999E-2</v>
      </c>
      <c r="H10" s="58">
        <v>27</v>
      </c>
      <c r="I10" s="59">
        <v>24.92</v>
      </c>
      <c r="J10" s="58">
        <v>321.7</v>
      </c>
      <c r="K10" s="58">
        <v>2</v>
      </c>
      <c r="L10" s="58">
        <v>17.350000000000001</v>
      </c>
      <c r="M10" s="58">
        <v>78.66</v>
      </c>
    </row>
    <row r="11" spans="1:13" ht="15.75" thickBot="1">
      <c r="A11" s="6"/>
      <c r="B11" s="14" t="s">
        <v>7</v>
      </c>
      <c r="C11" s="14" t="s">
        <v>15</v>
      </c>
      <c r="D11" s="6"/>
      <c r="E11" s="57">
        <v>45900.208333333336</v>
      </c>
      <c r="F11" s="58">
        <v>8.9999999999999993E-3</v>
      </c>
      <c r="G11" s="58">
        <v>1.6E-2</v>
      </c>
      <c r="H11" s="58">
        <v>24</v>
      </c>
      <c r="I11" s="59">
        <v>24.82</v>
      </c>
      <c r="J11" s="58">
        <v>340.06</v>
      </c>
      <c r="K11" s="58">
        <v>1.43</v>
      </c>
      <c r="L11" s="58">
        <v>16.64</v>
      </c>
      <c r="M11" s="58">
        <v>82.36</v>
      </c>
    </row>
    <row r="12" spans="1:13" ht="15.75" thickBot="1">
      <c r="A12" s="6"/>
      <c r="B12" s="14" t="s">
        <v>8</v>
      </c>
      <c r="C12" s="14" t="s">
        <v>16</v>
      </c>
      <c r="D12" s="6"/>
      <c r="E12" s="57">
        <v>45900.25</v>
      </c>
      <c r="F12" s="58">
        <v>4.0000000000000001E-3</v>
      </c>
      <c r="G12" s="58">
        <v>1.9E-2</v>
      </c>
      <c r="H12" s="58">
        <v>36</v>
      </c>
      <c r="I12" s="59">
        <v>24.88</v>
      </c>
      <c r="J12" s="58">
        <v>74.12</v>
      </c>
      <c r="K12" s="58">
        <v>0.9</v>
      </c>
      <c r="L12" s="58">
        <v>16.489999999999998</v>
      </c>
      <c r="M12" s="58">
        <v>82.87</v>
      </c>
    </row>
    <row r="13" spans="1:13" ht="15.75" thickBot="1">
      <c r="A13" s="6"/>
      <c r="B13" s="14" t="s">
        <v>9</v>
      </c>
      <c r="C13" s="14" t="s">
        <v>17</v>
      </c>
      <c r="D13" s="6"/>
      <c r="E13" s="57">
        <v>45900.291666666664</v>
      </c>
      <c r="F13" s="58">
        <v>1.7000000000000001E-2</v>
      </c>
      <c r="G13" s="58">
        <v>0.01</v>
      </c>
      <c r="H13" s="58">
        <v>56</v>
      </c>
      <c r="I13" s="59">
        <v>24.95</v>
      </c>
      <c r="J13" s="58">
        <v>321.58</v>
      </c>
      <c r="K13" s="58">
        <v>1.57</v>
      </c>
      <c r="L13" s="58">
        <v>17.91</v>
      </c>
      <c r="M13" s="58">
        <v>75.67</v>
      </c>
    </row>
    <row r="14" spans="1:13" ht="15.75" thickBot="1">
      <c r="A14" s="6"/>
      <c r="B14" s="14" t="s">
        <v>18</v>
      </c>
      <c r="C14" s="14" t="s">
        <v>19</v>
      </c>
      <c r="D14" s="6"/>
      <c r="E14" s="57">
        <v>45900.333333333336</v>
      </c>
      <c r="F14" s="58">
        <v>2.3E-2</v>
      </c>
      <c r="G14" s="58">
        <v>8.9999999999999993E-3</v>
      </c>
      <c r="H14" s="58">
        <v>30</v>
      </c>
      <c r="I14" s="59">
        <v>24.96</v>
      </c>
      <c r="J14" s="58">
        <v>315.27</v>
      </c>
      <c r="K14" s="58">
        <v>1.63</v>
      </c>
      <c r="L14" s="58">
        <v>19.66</v>
      </c>
      <c r="M14" s="58">
        <v>66.17</v>
      </c>
    </row>
    <row r="15" spans="1:13" ht="30.75" thickBot="1">
      <c r="A15" s="6"/>
      <c r="B15" s="15">
        <v>0</v>
      </c>
      <c r="C15" s="16" t="s">
        <v>20</v>
      </c>
      <c r="D15" s="6"/>
      <c r="E15" s="57">
        <v>45900.375</v>
      </c>
      <c r="F15" s="58">
        <v>2.9000000000000001E-2</v>
      </c>
      <c r="G15" s="58">
        <v>7.0000000000000001E-3</v>
      </c>
      <c r="H15" s="58">
        <v>34</v>
      </c>
      <c r="I15" s="59">
        <v>25.17</v>
      </c>
      <c r="J15" s="58">
        <v>346.58</v>
      </c>
      <c r="K15" s="58">
        <v>2.7</v>
      </c>
      <c r="L15" s="58">
        <v>21.06</v>
      </c>
      <c r="M15" s="58">
        <v>56.18</v>
      </c>
    </row>
    <row r="16" spans="1:13" ht="15.75" thickBot="1">
      <c r="A16" s="6"/>
      <c r="B16" s="14" t="s">
        <v>21</v>
      </c>
      <c r="C16" s="14" t="s">
        <v>22</v>
      </c>
      <c r="D16" s="6"/>
      <c r="E16" s="57">
        <v>45900.416666666664</v>
      </c>
      <c r="F16" s="58">
        <v>3.2000000000000001E-2</v>
      </c>
      <c r="G16" s="58">
        <v>6.0000000000000001E-3</v>
      </c>
      <c r="H16" s="58">
        <v>30</v>
      </c>
      <c r="I16" s="59">
        <v>25.14</v>
      </c>
      <c r="J16" s="58">
        <v>358.59</v>
      </c>
      <c r="K16" s="58">
        <v>2.98</v>
      </c>
      <c r="L16" s="58">
        <v>22.36</v>
      </c>
      <c r="M16" s="58">
        <v>48.66</v>
      </c>
    </row>
    <row r="17" spans="1:13" ht="15">
      <c r="A17" s="6"/>
      <c r="B17" s="6"/>
      <c r="C17" s="6"/>
      <c r="D17" s="6"/>
      <c r="E17" s="57">
        <v>45900.458333333336</v>
      </c>
      <c r="F17" s="58">
        <v>3.3000000000000002E-2</v>
      </c>
      <c r="G17" s="58">
        <v>5.0000000000000001E-3</v>
      </c>
      <c r="H17" s="58">
        <v>24</v>
      </c>
      <c r="I17" s="59">
        <v>25.33</v>
      </c>
      <c r="J17" s="58">
        <v>307.48</v>
      </c>
      <c r="K17" s="58">
        <v>2.76</v>
      </c>
      <c r="L17" s="58">
        <v>23.95</v>
      </c>
      <c r="M17" s="58">
        <v>42.78</v>
      </c>
    </row>
    <row r="18" spans="1:13" ht="15.75" thickBot="1">
      <c r="A18" s="6"/>
      <c r="B18" s="6"/>
      <c r="C18" s="6"/>
      <c r="D18" s="6"/>
      <c r="E18" s="57">
        <v>45900.5</v>
      </c>
      <c r="F18" s="58">
        <v>3.2000000000000001E-2</v>
      </c>
      <c r="G18" s="58">
        <v>5.0000000000000001E-3</v>
      </c>
      <c r="H18" s="58">
        <v>20</v>
      </c>
      <c r="I18" s="59">
        <v>25.69</v>
      </c>
      <c r="J18" s="58">
        <v>311.01</v>
      </c>
      <c r="K18" s="58">
        <v>2.85</v>
      </c>
      <c r="L18" s="58">
        <v>24.98</v>
      </c>
      <c r="M18" s="58">
        <v>38.22</v>
      </c>
    </row>
    <row r="19" spans="1:13" ht="15">
      <c r="A19" s="6"/>
      <c r="B19" s="44"/>
      <c r="C19" s="45" t="s">
        <v>23</v>
      </c>
      <c r="D19" s="6"/>
      <c r="E19" s="57">
        <v>45900.541666666664</v>
      </c>
      <c r="F19" s="58">
        <v>2.9000000000000001E-2</v>
      </c>
      <c r="G19" s="58">
        <v>4.0000000000000001E-3</v>
      </c>
      <c r="H19" s="58">
        <v>17</v>
      </c>
      <c r="I19" s="59">
        <v>26.09</v>
      </c>
      <c r="J19" s="58">
        <v>330.1</v>
      </c>
      <c r="K19" s="58">
        <v>3.72</v>
      </c>
      <c r="L19" s="58">
        <v>25.73</v>
      </c>
      <c r="M19" s="58">
        <v>36.83</v>
      </c>
    </row>
    <row r="20" spans="1:13" ht="15.75" thickBot="1">
      <c r="A20" s="6"/>
      <c r="B20" s="40"/>
      <c r="C20" s="46"/>
      <c r="D20" s="6"/>
      <c r="E20" s="57">
        <v>45900.583333333336</v>
      </c>
      <c r="F20" s="58">
        <v>0.03</v>
      </c>
      <c r="G20" s="58">
        <v>4.0000000000000001E-3</v>
      </c>
      <c r="H20" s="58">
        <v>12</v>
      </c>
      <c r="I20" s="59">
        <v>26.13</v>
      </c>
      <c r="J20" s="58">
        <v>321.29000000000002</v>
      </c>
      <c r="K20" s="58">
        <v>4.1500000000000004</v>
      </c>
      <c r="L20" s="58">
        <v>26.05</v>
      </c>
      <c r="M20" s="58">
        <v>36.99</v>
      </c>
    </row>
    <row r="21" spans="1:13" ht="15">
      <c r="A21" s="6"/>
      <c r="B21" s="37"/>
      <c r="C21" s="39" t="s">
        <v>24</v>
      </c>
      <c r="D21" s="6"/>
      <c r="E21" s="57">
        <v>45900.625</v>
      </c>
      <c r="F21" s="58">
        <v>0.03</v>
      </c>
      <c r="G21" s="58">
        <v>5.0000000000000001E-3</v>
      </c>
      <c r="H21" s="58">
        <v>9</v>
      </c>
      <c r="I21" s="59">
        <v>26.24</v>
      </c>
      <c r="J21" s="58">
        <v>321.29000000000002</v>
      </c>
      <c r="K21" s="58">
        <v>4.46</v>
      </c>
      <c r="L21" s="58">
        <v>26.23</v>
      </c>
      <c r="M21" s="58">
        <v>36.79</v>
      </c>
    </row>
    <row r="22" spans="1:13" ht="15.75" thickBot="1">
      <c r="A22" s="6"/>
      <c r="B22" s="38"/>
      <c r="C22" s="40"/>
      <c r="D22" s="6"/>
      <c r="E22" s="57">
        <v>45900.666666666664</v>
      </c>
      <c r="F22" s="58">
        <v>2.9000000000000001E-2</v>
      </c>
      <c r="G22" s="58">
        <v>5.0000000000000001E-3</v>
      </c>
      <c r="H22" s="58">
        <v>15</v>
      </c>
      <c r="I22" s="59">
        <v>26.15</v>
      </c>
      <c r="J22" s="58">
        <v>318.38</v>
      </c>
      <c r="K22" s="58">
        <v>4.8899999999999997</v>
      </c>
      <c r="L22" s="58">
        <v>25.94</v>
      </c>
      <c r="M22" s="58">
        <v>37.880000000000003</v>
      </c>
    </row>
    <row r="23" spans="1:13" ht="15">
      <c r="A23" s="6"/>
      <c r="B23" s="6"/>
      <c r="C23" s="6"/>
      <c r="D23" s="6"/>
      <c r="E23" s="57">
        <v>45900.708333333336</v>
      </c>
      <c r="F23" s="58">
        <v>2.9000000000000001E-2</v>
      </c>
      <c r="G23" s="58">
        <v>5.0000000000000001E-3</v>
      </c>
      <c r="H23" s="58">
        <v>12</v>
      </c>
      <c r="I23" s="59">
        <v>25.95</v>
      </c>
      <c r="J23" s="58">
        <v>343.58</v>
      </c>
      <c r="K23" s="58">
        <v>4.53</v>
      </c>
      <c r="L23" s="58">
        <v>25.18</v>
      </c>
      <c r="M23" s="58">
        <v>38.9</v>
      </c>
    </row>
    <row r="24" spans="1:13" ht="15">
      <c r="A24" s="6"/>
      <c r="B24" s="6"/>
      <c r="C24" s="6"/>
      <c r="D24" s="6"/>
      <c r="E24" s="57">
        <v>45900.75</v>
      </c>
      <c r="F24" s="58">
        <v>2.7E-2</v>
      </c>
      <c r="G24" s="58">
        <v>7.0000000000000001E-3</v>
      </c>
      <c r="H24" s="58">
        <v>13</v>
      </c>
      <c r="I24" s="59">
        <v>25.39</v>
      </c>
      <c r="J24" s="58">
        <v>317.57</v>
      </c>
      <c r="K24" s="58">
        <v>4.33</v>
      </c>
      <c r="L24" s="58">
        <v>24.55</v>
      </c>
      <c r="M24" s="58">
        <v>42.09</v>
      </c>
    </row>
    <row r="25" spans="1:13" ht="15">
      <c r="A25" s="6"/>
      <c r="B25" s="6"/>
      <c r="C25" s="6"/>
      <c r="D25" s="6"/>
      <c r="E25" s="57">
        <v>45900.791666666664</v>
      </c>
      <c r="F25" s="58">
        <v>2.4E-2</v>
      </c>
      <c r="G25" s="58">
        <v>8.0000000000000002E-3</v>
      </c>
      <c r="H25" s="58">
        <v>11</v>
      </c>
      <c r="I25" s="59">
        <v>25</v>
      </c>
      <c r="J25" s="58">
        <v>338.66</v>
      </c>
      <c r="K25" s="58">
        <v>4.38</v>
      </c>
      <c r="L25" s="58">
        <v>22.84</v>
      </c>
      <c r="M25" s="58">
        <v>50.55</v>
      </c>
    </row>
    <row r="26" spans="1:13" ht="15">
      <c r="A26" s="6"/>
      <c r="B26" s="6"/>
      <c r="C26" s="6"/>
      <c r="D26" s="6"/>
      <c r="E26" s="57">
        <v>45900.833333333336</v>
      </c>
      <c r="F26" s="58">
        <v>0.02</v>
      </c>
      <c r="G26" s="58">
        <v>8.9999999999999993E-3</v>
      </c>
      <c r="H26" s="58">
        <v>20</v>
      </c>
      <c r="I26" s="59">
        <v>25.14</v>
      </c>
      <c r="J26" s="58">
        <v>322.02</v>
      </c>
      <c r="K26" s="58">
        <v>4.08</v>
      </c>
      <c r="L26" s="58">
        <v>21.4</v>
      </c>
      <c r="M26" s="58">
        <v>60.66</v>
      </c>
    </row>
    <row r="27" spans="1:13" ht="15">
      <c r="A27" s="6"/>
      <c r="B27" s="6"/>
      <c r="C27" s="6"/>
      <c r="D27" s="6"/>
      <c r="E27" s="57">
        <v>45900.875</v>
      </c>
      <c r="F27" s="58">
        <v>1.9E-2</v>
      </c>
      <c r="G27" s="58">
        <v>8.9999999999999993E-3</v>
      </c>
      <c r="H27" s="58">
        <v>24</v>
      </c>
      <c r="I27" s="59">
        <v>25.17</v>
      </c>
      <c r="J27" s="58">
        <v>315.45</v>
      </c>
      <c r="K27" s="58">
        <v>3.96</v>
      </c>
      <c r="L27" s="58">
        <v>20.23</v>
      </c>
      <c r="M27" s="58">
        <v>66.97</v>
      </c>
    </row>
    <row r="28" spans="1:13" ht="15">
      <c r="A28" s="6"/>
      <c r="B28" s="6"/>
      <c r="C28" s="6"/>
      <c r="D28" s="6"/>
      <c r="E28" s="57">
        <v>45900.916666666664</v>
      </c>
      <c r="F28" s="58">
        <v>1.9E-2</v>
      </c>
      <c r="G28" s="58">
        <v>7.0000000000000001E-3</v>
      </c>
      <c r="H28" s="58">
        <v>20</v>
      </c>
      <c r="I28" s="59">
        <v>25.12</v>
      </c>
      <c r="J28" s="58">
        <v>331.3</v>
      </c>
      <c r="K28" s="58">
        <v>3.44</v>
      </c>
      <c r="L28" s="58">
        <v>19.059999999999999</v>
      </c>
      <c r="M28" s="58">
        <v>71.489999999999995</v>
      </c>
    </row>
    <row r="29" spans="1:13" ht="15">
      <c r="A29" s="6"/>
      <c r="B29" s="6"/>
      <c r="C29" s="6"/>
      <c r="D29" s="6"/>
      <c r="E29" s="57">
        <v>45900.958333333336</v>
      </c>
      <c r="F29" s="58">
        <v>1.6E-2</v>
      </c>
      <c r="G29" s="58">
        <v>8.9999999999999993E-3</v>
      </c>
      <c r="H29" s="58">
        <v>14</v>
      </c>
      <c r="I29" s="59">
        <v>25.13</v>
      </c>
      <c r="J29" s="58">
        <v>348.96</v>
      </c>
      <c r="K29" s="58">
        <v>2.91</v>
      </c>
      <c r="L29" s="58">
        <v>18.309999999999999</v>
      </c>
      <c r="M29" s="58">
        <v>73.27</v>
      </c>
    </row>
    <row r="30" spans="1:13" ht="15.75" thickBot="1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5.75" thickBot="1">
      <c r="A31" s="6"/>
      <c r="B31" s="6"/>
      <c r="C31" s="25" t="s">
        <v>25</v>
      </c>
      <c r="D31" s="26"/>
      <c r="E31" s="27"/>
      <c r="F31" s="2">
        <f>AVERAGE(F6:F29)</f>
        <v>2.2125000000000009E-2</v>
      </c>
      <c r="G31" s="32">
        <f>AVERAGE(G6:G29)</f>
        <v>8.6666666666666697E-3</v>
      </c>
      <c r="H31" s="36">
        <f>AVERAGE(H6:H29)</f>
        <v>22.625</v>
      </c>
      <c r="I31" s="21"/>
      <c r="J31" s="21"/>
      <c r="K31" s="22"/>
      <c r="L31" s="6"/>
      <c r="M31" s="6"/>
    </row>
    <row r="32" spans="1:13" ht="15.75" thickBot="1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5.75" thickBo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thickBot="1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26.25" thickBot="1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5.75" thickBot="1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5.75" thickBot="1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5.75" thickBot="1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ht="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0" priority="1" operator="greaterThan">
      <formula>$K$32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6BADE-5DD0-4D8A-A2B3-2FDD59A14718}">
  <dimension ref="A1:M39"/>
  <sheetViews>
    <sheetView topLeftCell="A16" workbookViewId="0">
      <selection activeCell="H32" sqref="H32"/>
    </sheetView>
  </sheetViews>
  <sheetFormatPr baseColWidth="10" defaultRowHeight="14.25"/>
  <cols>
    <col min="5" max="5" width="19.5" customWidth="1"/>
  </cols>
  <sheetData>
    <row r="1" spans="1:13" ht="21.75" thickBot="1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ht="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5.75" thickBot="1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thickBot="1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5.75" thickBot="1">
      <c r="A5" s="6"/>
      <c r="B5" s="9" t="s">
        <v>3</v>
      </c>
      <c r="C5" s="11">
        <v>45873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ht="15">
      <c r="A6" s="6"/>
      <c r="B6" s="6"/>
      <c r="C6" s="6"/>
      <c r="D6" s="6"/>
      <c r="E6" s="57">
        <v>45873</v>
      </c>
      <c r="F6" s="58">
        <v>0.02</v>
      </c>
      <c r="G6" s="58">
        <v>7.0000000000000001E-3</v>
      </c>
      <c r="H6" s="58">
        <v>34</v>
      </c>
      <c r="I6" s="59">
        <v>24.77</v>
      </c>
      <c r="J6" s="58">
        <v>357.65</v>
      </c>
      <c r="K6" s="58">
        <v>2.2999999999999998</v>
      </c>
      <c r="L6" s="58">
        <v>20.85</v>
      </c>
      <c r="M6" s="58">
        <v>48.52</v>
      </c>
    </row>
    <row r="7" spans="1:13" ht="15.75" thickBot="1">
      <c r="A7" s="6"/>
      <c r="B7" s="6"/>
      <c r="C7" s="6"/>
      <c r="D7" s="6"/>
      <c r="E7" s="57">
        <v>45873.041666666664</v>
      </c>
      <c r="F7" s="58">
        <v>8.0000000000000002E-3</v>
      </c>
      <c r="G7" s="58">
        <v>1.6E-2</v>
      </c>
      <c r="H7" s="58">
        <v>13</v>
      </c>
      <c r="I7" s="59">
        <v>24.71</v>
      </c>
      <c r="J7" s="58">
        <v>327.44</v>
      </c>
      <c r="K7" s="58">
        <v>2.2999999999999998</v>
      </c>
      <c r="L7" s="58">
        <v>19.43</v>
      </c>
      <c r="M7" s="58">
        <v>58.76</v>
      </c>
    </row>
    <row r="8" spans="1:13" ht="15.75" thickBot="1">
      <c r="A8" s="6"/>
      <c r="B8" s="43" t="s">
        <v>10</v>
      </c>
      <c r="C8" s="43"/>
      <c r="D8" s="6"/>
      <c r="E8" s="57">
        <v>45873.083333333336</v>
      </c>
      <c r="F8" s="58">
        <v>1.2E-2</v>
      </c>
      <c r="G8" s="58">
        <v>1.2E-2</v>
      </c>
      <c r="H8" s="58">
        <v>42</v>
      </c>
      <c r="I8" s="59">
        <v>24.77</v>
      </c>
      <c r="J8" s="58">
        <v>40.67</v>
      </c>
      <c r="K8" s="58">
        <v>1.1299999999999999</v>
      </c>
      <c r="L8" s="58">
        <v>18.420000000000002</v>
      </c>
      <c r="M8" s="58">
        <v>60.29</v>
      </c>
    </row>
    <row r="9" spans="1:13" ht="15.75" thickBot="1">
      <c r="A9" s="6"/>
      <c r="B9" s="12" t="s">
        <v>11</v>
      </c>
      <c r="C9" s="13" t="s">
        <v>12</v>
      </c>
      <c r="D9" s="6"/>
      <c r="E9" s="57">
        <v>45873.125</v>
      </c>
      <c r="F9" s="58">
        <v>8.9999999999999993E-3</v>
      </c>
      <c r="G9" s="58">
        <v>1.2999999999999999E-2</v>
      </c>
      <c r="H9" s="58">
        <v>19</v>
      </c>
      <c r="I9" s="59">
        <v>24.77</v>
      </c>
      <c r="J9" s="58">
        <v>42.87</v>
      </c>
      <c r="K9" s="58">
        <v>0.96</v>
      </c>
      <c r="L9" s="58">
        <v>18</v>
      </c>
      <c r="M9" s="58">
        <v>62.59</v>
      </c>
    </row>
    <row r="10" spans="1:13" ht="15.75" thickBot="1">
      <c r="A10" s="6"/>
      <c r="B10" s="14" t="s">
        <v>13</v>
      </c>
      <c r="C10" s="14" t="s">
        <v>14</v>
      </c>
      <c r="D10" s="6"/>
      <c r="E10" s="57">
        <v>45873.166666666664</v>
      </c>
      <c r="F10" s="58">
        <v>5.0000000000000001E-3</v>
      </c>
      <c r="G10" s="58">
        <v>1.4E-2</v>
      </c>
      <c r="H10" s="58">
        <v>30</v>
      </c>
      <c r="I10" s="59">
        <v>24.67</v>
      </c>
      <c r="J10" s="58">
        <v>138.30000000000001</v>
      </c>
      <c r="K10" s="58">
        <v>1.02</v>
      </c>
      <c r="L10" s="58">
        <v>17.22</v>
      </c>
      <c r="M10" s="58">
        <v>65.569999999999993</v>
      </c>
    </row>
    <row r="11" spans="1:13" ht="15.75" thickBot="1">
      <c r="A11" s="6"/>
      <c r="B11" s="14" t="s">
        <v>7</v>
      </c>
      <c r="C11" s="14" t="s">
        <v>15</v>
      </c>
      <c r="D11" s="6"/>
      <c r="E11" s="57">
        <v>45873.208333333336</v>
      </c>
      <c r="F11" s="58">
        <v>8.9999999999999993E-3</v>
      </c>
      <c r="G11" s="58">
        <v>1.0999999999999999E-2</v>
      </c>
      <c r="H11" s="58">
        <v>40</v>
      </c>
      <c r="I11" s="59">
        <v>24.75</v>
      </c>
      <c r="J11" s="58">
        <v>172.85</v>
      </c>
      <c r="K11" s="58">
        <v>0.84</v>
      </c>
      <c r="L11" s="58">
        <v>16.86</v>
      </c>
      <c r="M11" s="58">
        <v>66.12</v>
      </c>
    </row>
    <row r="12" spans="1:13" ht="15.75" thickBot="1">
      <c r="A12" s="6"/>
      <c r="B12" s="14" t="s">
        <v>8</v>
      </c>
      <c r="C12" s="14" t="s">
        <v>16</v>
      </c>
      <c r="D12" s="6"/>
      <c r="E12" s="57">
        <v>45873.25</v>
      </c>
      <c r="F12" s="58">
        <v>4.0000000000000001E-3</v>
      </c>
      <c r="G12" s="58">
        <v>1.4999999999999999E-2</v>
      </c>
      <c r="H12" s="58">
        <v>12</v>
      </c>
      <c r="I12" s="59">
        <v>24.77</v>
      </c>
      <c r="J12" s="58">
        <v>153.56</v>
      </c>
      <c r="K12" s="58">
        <v>0.67</v>
      </c>
      <c r="L12" s="58">
        <v>16.760000000000002</v>
      </c>
      <c r="M12" s="58">
        <v>67.28</v>
      </c>
    </row>
    <row r="13" spans="1:13" ht="15.75" thickBot="1">
      <c r="A13" s="6"/>
      <c r="B13" s="14" t="s">
        <v>9</v>
      </c>
      <c r="C13" s="14" t="s">
        <v>17</v>
      </c>
      <c r="D13" s="6"/>
      <c r="E13" s="57">
        <v>45873.291666666664</v>
      </c>
      <c r="F13" s="58">
        <v>8.0000000000000002E-3</v>
      </c>
      <c r="G13" s="58">
        <v>1.2999999999999999E-2</v>
      </c>
      <c r="H13" s="58">
        <v>38</v>
      </c>
      <c r="I13" s="59">
        <v>24.73</v>
      </c>
      <c r="J13" s="58">
        <v>190.08</v>
      </c>
      <c r="K13" s="58">
        <v>1.1200000000000001</v>
      </c>
      <c r="L13" s="58">
        <v>17.43</v>
      </c>
      <c r="M13" s="58">
        <v>63.47</v>
      </c>
    </row>
    <row r="14" spans="1:13" ht="15.75" thickBot="1">
      <c r="A14" s="6"/>
      <c r="B14" s="14" t="s">
        <v>18</v>
      </c>
      <c r="C14" s="14" t="s">
        <v>19</v>
      </c>
      <c r="D14" s="6"/>
      <c r="E14" s="57">
        <v>45873.333333333336</v>
      </c>
      <c r="F14" s="58">
        <v>1.9E-2</v>
      </c>
      <c r="G14" s="58">
        <v>8.9999999999999993E-3</v>
      </c>
      <c r="H14" s="58">
        <v>22</v>
      </c>
      <c r="I14" s="59">
        <v>24.59</v>
      </c>
      <c r="J14" s="58">
        <v>150.66</v>
      </c>
      <c r="K14" s="58">
        <v>1.2</v>
      </c>
      <c r="L14" s="58">
        <v>19.37</v>
      </c>
      <c r="M14" s="58">
        <v>55.16</v>
      </c>
    </row>
    <row r="15" spans="1:13" ht="30.75" thickBot="1">
      <c r="A15" s="6"/>
      <c r="B15" s="15">
        <v>0</v>
      </c>
      <c r="C15" s="16" t="s">
        <v>20</v>
      </c>
      <c r="D15" s="6"/>
      <c r="E15" s="57">
        <v>45873.375</v>
      </c>
      <c r="F15" s="58">
        <v>2.7E-2</v>
      </c>
      <c r="G15" s="58">
        <v>1.6E-2</v>
      </c>
      <c r="H15" s="58">
        <v>23</v>
      </c>
      <c r="I15" s="59">
        <v>24.77</v>
      </c>
      <c r="J15" s="58">
        <v>310.56</v>
      </c>
      <c r="K15" s="58">
        <v>1.39</v>
      </c>
      <c r="L15" s="58">
        <v>22.4</v>
      </c>
      <c r="M15" s="58">
        <v>41.53</v>
      </c>
    </row>
    <row r="16" spans="1:13" ht="15.75" thickBot="1">
      <c r="A16" s="6"/>
      <c r="B16" s="14" t="s">
        <v>21</v>
      </c>
      <c r="C16" s="14" t="s">
        <v>22</v>
      </c>
      <c r="D16" s="6"/>
      <c r="E16" s="57">
        <v>45873.416666666664</v>
      </c>
      <c r="F16" s="58">
        <v>3.3000000000000002E-2</v>
      </c>
      <c r="G16" s="58">
        <v>2.1000000000000001E-2</v>
      </c>
      <c r="H16" s="58">
        <v>51</v>
      </c>
      <c r="I16" s="59">
        <v>25.06</v>
      </c>
      <c r="J16" s="58">
        <v>337.13</v>
      </c>
      <c r="K16" s="58">
        <v>2</v>
      </c>
      <c r="L16" s="58">
        <v>24.68</v>
      </c>
      <c r="M16" s="58">
        <v>31.41</v>
      </c>
    </row>
    <row r="17" spans="1:13" ht="15">
      <c r="A17" s="6"/>
      <c r="B17" s="6"/>
      <c r="C17" s="6"/>
      <c r="D17" s="6"/>
      <c r="E17" s="57">
        <v>45873.458333333336</v>
      </c>
      <c r="F17" s="58">
        <v>3.7999999999999999E-2</v>
      </c>
      <c r="G17" s="58">
        <v>8.9999999999999993E-3</v>
      </c>
      <c r="H17" s="58">
        <v>92</v>
      </c>
      <c r="I17" s="59">
        <v>25.63</v>
      </c>
      <c r="J17" s="58">
        <v>346.43</v>
      </c>
      <c r="K17" s="58">
        <v>2.61</v>
      </c>
      <c r="L17" s="58">
        <v>26.45</v>
      </c>
      <c r="M17" s="58">
        <v>21.49</v>
      </c>
    </row>
    <row r="18" spans="1:13" ht="15.75" thickBot="1">
      <c r="A18" s="6"/>
      <c r="B18" s="6"/>
      <c r="C18" s="6"/>
      <c r="D18" s="6"/>
      <c r="E18" s="57">
        <v>45873.5</v>
      </c>
      <c r="F18" s="58">
        <v>4.3999999999999997E-2</v>
      </c>
      <c r="G18" s="58">
        <v>7.0000000000000001E-3</v>
      </c>
      <c r="H18" s="58">
        <v>30</v>
      </c>
      <c r="I18" s="59">
        <v>26.19</v>
      </c>
      <c r="J18" s="58">
        <v>274.92</v>
      </c>
      <c r="K18" s="58">
        <v>2.57</v>
      </c>
      <c r="L18" s="58">
        <v>27.42</v>
      </c>
      <c r="M18" s="58">
        <v>24.58</v>
      </c>
    </row>
    <row r="19" spans="1:13" ht="15">
      <c r="A19" s="6"/>
      <c r="B19" s="44"/>
      <c r="C19" s="45" t="s">
        <v>23</v>
      </c>
      <c r="D19" s="6"/>
      <c r="E19" s="57">
        <v>45873.541666666664</v>
      </c>
      <c r="F19" s="58">
        <v>3.9E-2</v>
      </c>
      <c r="G19" s="58">
        <v>6.0000000000000001E-3</v>
      </c>
      <c r="H19" s="58">
        <v>26</v>
      </c>
      <c r="I19" s="59">
        <v>26.61</v>
      </c>
      <c r="J19" s="58">
        <v>295.33999999999997</v>
      </c>
      <c r="K19" s="58">
        <v>2.82</v>
      </c>
      <c r="L19" s="58">
        <v>28.14</v>
      </c>
      <c r="M19" s="58">
        <v>23.21</v>
      </c>
    </row>
    <row r="20" spans="1:13" ht="15.75" thickBot="1">
      <c r="A20" s="6"/>
      <c r="B20" s="40"/>
      <c r="C20" s="46"/>
      <c r="D20" s="6"/>
      <c r="E20" s="57">
        <v>45873.583333333336</v>
      </c>
      <c r="F20" s="58">
        <v>3.5000000000000003E-2</v>
      </c>
      <c r="G20" s="58">
        <v>5.0000000000000001E-3</v>
      </c>
      <c r="H20" s="58">
        <v>21</v>
      </c>
      <c r="I20" s="59">
        <v>26.7</v>
      </c>
      <c r="J20" s="58">
        <v>331.21</v>
      </c>
      <c r="K20" s="58">
        <v>3.43</v>
      </c>
      <c r="L20" s="58">
        <v>28.64</v>
      </c>
      <c r="M20" s="58">
        <v>21.75</v>
      </c>
    </row>
    <row r="21" spans="1:13" ht="15">
      <c r="A21" s="6"/>
      <c r="B21" s="37"/>
      <c r="C21" s="39" t="s">
        <v>24</v>
      </c>
      <c r="D21" s="6"/>
      <c r="E21" s="57">
        <v>45873.625</v>
      </c>
      <c r="F21" s="58">
        <v>3.4000000000000002E-2</v>
      </c>
      <c r="G21" s="58">
        <v>5.0000000000000001E-3</v>
      </c>
      <c r="H21" s="58">
        <v>11</v>
      </c>
      <c r="I21" s="59">
        <v>26.8</v>
      </c>
      <c r="J21" s="58">
        <v>308.18</v>
      </c>
      <c r="K21" s="58">
        <v>3.4</v>
      </c>
      <c r="L21" s="58">
        <v>28.48</v>
      </c>
      <c r="M21" s="58">
        <v>23.72</v>
      </c>
    </row>
    <row r="22" spans="1:13" ht="15.75" thickBot="1">
      <c r="A22" s="6"/>
      <c r="B22" s="38"/>
      <c r="C22" s="40"/>
      <c r="D22" s="6"/>
      <c r="E22" s="57">
        <v>45873.666666666664</v>
      </c>
      <c r="F22" s="58">
        <v>3.5999999999999997E-2</v>
      </c>
      <c r="G22" s="58">
        <v>6.0000000000000001E-3</v>
      </c>
      <c r="H22" s="58">
        <v>10</v>
      </c>
      <c r="I22" s="59">
        <v>26.79</v>
      </c>
      <c r="J22" s="58">
        <v>323.63</v>
      </c>
      <c r="K22" s="58">
        <v>3.89</v>
      </c>
      <c r="L22" s="58">
        <v>28.41</v>
      </c>
      <c r="M22" s="58">
        <v>24.41</v>
      </c>
    </row>
    <row r="23" spans="1:13" ht="15">
      <c r="A23" s="6"/>
      <c r="B23" s="6"/>
      <c r="C23" s="6"/>
      <c r="D23" s="6"/>
      <c r="E23" s="57">
        <v>45873.708333333336</v>
      </c>
      <c r="F23" s="58">
        <v>3.5000000000000003E-2</v>
      </c>
      <c r="G23" s="58">
        <v>7.0000000000000001E-3</v>
      </c>
      <c r="H23" s="58">
        <v>11</v>
      </c>
      <c r="I23" s="59">
        <v>26.85</v>
      </c>
      <c r="J23" s="58">
        <v>333.95</v>
      </c>
      <c r="K23" s="58">
        <v>4.41</v>
      </c>
      <c r="L23" s="58">
        <v>28.09</v>
      </c>
      <c r="M23" s="58">
        <v>24.07</v>
      </c>
    </row>
    <row r="24" spans="1:13" ht="15">
      <c r="A24" s="6"/>
      <c r="B24" s="6"/>
      <c r="C24" s="6"/>
      <c r="D24" s="6"/>
      <c r="E24" s="57">
        <v>45873.75</v>
      </c>
      <c r="F24" s="58">
        <v>3.3000000000000002E-2</v>
      </c>
      <c r="G24" s="58">
        <v>8.0000000000000002E-3</v>
      </c>
      <c r="H24" s="58">
        <v>13</v>
      </c>
      <c r="I24" s="59">
        <v>26.74</v>
      </c>
      <c r="J24" s="58">
        <v>314.49</v>
      </c>
      <c r="K24" s="58">
        <v>4.78</v>
      </c>
      <c r="L24" s="58">
        <v>26.93</v>
      </c>
      <c r="M24" s="58">
        <v>26.57</v>
      </c>
    </row>
    <row r="25" spans="1:13" ht="15">
      <c r="A25" s="6"/>
      <c r="B25" s="6"/>
      <c r="C25" s="6"/>
      <c r="D25" s="6"/>
      <c r="E25" s="57">
        <v>45873.791666666664</v>
      </c>
      <c r="F25" s="58">
        <v>2.8000000000000001E-2</v>
      </c>
      <c r="G25" s="58">
        <v>0.01</v>
      </c>
      <c r="H25" s="58">
        <v>17</v>
      </c>
      <c r="I25" s="59">
        <v>25.7</v>
      </c>
      <c r="J25" s="58">
        <v>313.25</v>
      </c>
      <c r="K25" s="58">
        <v>4.95</v>
      </c>
      <c r="L25" s="58">
        <v>25.04</v>
      </c>
      <c r="M25" s="58">
        <v>33.65</v>
      </c>
    </row>
    <row r="26" spans="1:13" ht="15">
      <c r="A26" s="6"/>
      <c r="B26" s="6"/>
      <c r="C26" s="6"/>
      <c r="D26" s="6"/>
      <c r="E26" s="57">
        <v>45873.833333333336</v>
      </c>
      <c r="F26" s="58">
        <v>2.4E-2</v>
      </c>
      <c r="G26" s="58">
        <v>8.0000000000000002E-3</v>
      </c>
      <c r="H26" s="58">
        <v>21</v>
      </c>
      <c r="I26" s="59">
        <v>24.81</v>
      </c>
      <c r="J26" s="58">
        <v>318.43</v>
      </c>
      <c r="K26" s="58">
        <v>5.07</v>
      </c>
      <c r="L26" s="58">
        <v>23.03</v>
      </c>
      <c r="M26" s="58">
        <v>46.4</v>
      </c>
    </row>
    <row r="27" spans="1:13" ht="15">
      <c r="A27" s="6"/>
      <c r="B27" s="6"/>
      <c r="C27" s="6"/>
      <c r="D27" s="6"/>
      <c r="E27" s="57">
        <v>45873.875</v>
      </c>
      <c r="F27" s="58">
        <v>2.5000000000000001E-2</v>
      </c>
      <c r="G27" s="58">
        <v>8.0000000000000002E-3</v>
      </c>
      <c r="H27" s="58">
        <v>26</v>
      </c>
      <c r="I27" s="59">
        <v>24.69</v>
      </c>
      <c r="J27" s="58">
        <v>343.81</v>
      </c>
      <c r="K27" s="58">
        <v>4.25</v>
      </c>
      <c r="L27" s="58">
        <v>21.94</v>
      </c>
      <c r="M27" s="58">
        <v>42.96</v>
      </c>
    </row>
    <row r="28" spans="1:13" ht="15">
      <c r="A28" s="6"/>
      <c r="B28" s="6"/>
      <c r="C28" s="6"/>
      <c r="D28" s="6"/>
      <c r="E28" s="57">
        <v>45873.916666666664</v>
      </c>
      <c r="F28" s="58">
        <v>2.5000000000000001E-2</v>
      </c>
      <c r="G28" s="58">
        <v>7.0000000000000001E-3</v>
      </c>
      <c r="H28" s="58">
        <v>16</v>
      </c>
      <c r="I28" s="59">
        <v>24.69</v>
      </c>
      <c r="J28" s="58">
        <v>35.4</v>
      </c>
      <c r="K28" s="58">
        <v>3.58</v>
      </c>
      <c r="L28" s="58">
        <v>20.52</v>
      </c>
      <c r="M28" s="58">
        <v>52.19</v>
      </c>
    </row>
    <row r="29" spans="1:13" ht="15">
      <c r="A29" s="6"/>
      <c r="B29" s="6"/>
      <c r="C29" s="6"/>
      <c r="D29" s="6"/>
      <c r="E29" s="57">
        <v>45873.958333333336</v>
      </c>
      <c r="F29" s="58">
        <v>2.5999999999999999E-2</v>
      </c>
      <c r="G29" s="58">
        <v>7.0000000000000001E-3</v>
      </c>
      <c r="H29" s="58">
        <v>18</v>
      </c>
      <c r="I29" s="59">
        <v>24.69</v>
      </c>
      <c r="J29" s="58">
        <v>344.74</v>
      </c>
      <c r="K29" s="58">
        <v>3.76</v>
      </c>
      <c r="L29" s="58">
        <v>19.78</v>
      </c>
      <c r="M29" s="58">
        <v>56.29</v>
      </c>
    </row>
    <row r="30" spans="1:13" ht="15.75" thickBot="1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5.75" thickBot="1">
      <c r="A31" s="6"/>
      <c r="B31" s="6"/>
      <c r="C31" s="25" t="s">
        <v>25</v>
      </c>
      <c r="D31" s="26"/>
      <c r="E31" s="27"/>
      <c r="F31" s="2">
        <f>AVERAGE(F6:F29)</f>
        <v>2.4000000000000007E-2</v>
      </c>
      <c r="G31" s="32">
        <f>AVERAGE(G6:G29)</f>
        <v>1.0000000000000004E-2</v>
      </c>
      <c r="H31" s="36">
        <f>AVERAGE(H6:H29)</f>
        <v>26.5</v>
      </c>
      <c r="I31" s="21"/>
      <c r="J31" s="21"/>
      <c r="K31" s="22"/>
      <c r="L31" s="6"/>
      <c r="M31" s="6"/>
    </row>
    <row r="32" spans="1:13" ht="15.75" thickBot="1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5.75" thickBo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thickBot="1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26.25" thickBot="1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5.75" thickBot="1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5.75" thickBot="1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5.75" thickBot="1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ht="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27" priority="1" operator="greaterThan">
      <formula>$K$32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BCACB-FA32-468B-9F27-8CF6505D1A74}">
  <dimension ref="A1:M39"/>
  <sheetViews>
    <sheetView topLeftCell="A16" workbookViewId="0">
      <selection activeCell="H32" sqref="H32"/>
    </sheetView>
  </sheetViews>
  <sheetFormatPr baseColWidth="10" defaultRowHeight="14.25"/>
  <cols>
    <col min="5" max="5" width="17.625" customWidth="1"/>
  </cols>
  <sheetData>
    <row r="1" spans="1:13" ht="21.75" thickBot="1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ht="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5.75" thickBot="1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thickBot="1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5.75" thickBot="1">
      <c r="A5" s="6"/>
      <c r="B5" s="9" t="s">
        <v>3</v>
      </c>
      <c r="C5" s="11">
        <v>45874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ht="15">
      <c r="A6" s="6"/>
      <c r="B6" s="6"/>
      <c r="C6" s="6"/>
      <c r="D6" s="6"/>
      <c r="E6" s="57">
        <v>45874</v>
      </c>
      <c r="F6" s="58">
        <v>2.8000000000000001E-2</v>
      </c>
      <c r="G6" s="58">
        <v>5.0000000000000001E-3</v>
      </c>
      <c r="H6" s="58">
        <v>10</v>
      </c>
      <c r="I6" s="59">
        <v>24.76</v>
      </c>
      <c r="J6" s="58">
        <v>355.88</v>
      </c>
      <c r="K6" s="58">
        <v>3.66</v>
      </c>
      <c r="L6" s="58">
        <v>19.2</v>
      </c>
      <c r="M6" s="58">
        <v>67.709999999999994</v>
      </c>
    </row>
    <row r="7" spans="1:13" ht="15.75" thickBot="1">
      <c r="A7" s="6"/>
      <c r="B7" s="6"/>
      <c r="C7" s="6"/>
      <c r="D7" s="6"/>
      <c r="E7" s="57">
        <v>45874.041666666664</v>
      </c>
      <c r="F7" s="58">
        <v>2.5999999999999999E-2</v>
      </c>
      <c r="G7" s="58">
        <v>5.0000000000000001E-3</v>
      </c>
      <c r="H7" s="58">
        <v>14</v>
      </c>
      <c r="I7" s="59">
        <v>24.74</v>
      </c>
      <c r="J7" s="58">
        <v>5.85</v>
      </c>
      <c r="K7" s="58">
        <v>3.23</v>
      </c>
      <c r="L7" s="58">
        <v>18.8</v>
      </c>
      <c r="M7" s="58">
        <v>69.16</v>
      </c>
    </row>
    <row r="8" spans="1:13" ht="15.75" thickBot="1">
      <c r="A8" s="6"/>
      <c r="B8" s="43" t="s">
        <v>10</v>
      </c>
      <c r="C8" s="43"/>
      <c r="D8" s="6"/>
      <c r="E8" s="57">
        <v>45874.083333333336</v>
      </c>
      <c r="F8" s="58">
        <v>2.5000000000000001E-2</v>
      </c>
      <c r="G8" s="58">
        <v>5.0000000000000001E-3</v>
      </c>
      <c r="H8" s="58">
        <v>14</v>
      </c>
      <c r="I8" s="59">
        <v>24.81</v>
      </c>
      <c r="J8" s="58">
        <v>330.48</v>
      </c>
      <c r="K8" s="58">
        <v>3.36</v>
      </c>
      <c r="L8" s="58">
        <v>18.309999999999999</v>
      </c>
      <c r="M8" s="58">
        <v>67.8</v>
      </c>
    </row>
    <row r="9" spans="1:13" ht="15.75" thickBot="1">
      <c r="A9" s="6"/>
      <c r="B9" s="12" t="s">
        <v>11</v>
      </c>
      <c r="C9" s="13" t="s">
        <v>12</v>
      </c>
      <c r="D9" s="6"/>
      <c r="E9" s="57">
        <v>45874.125</v>
      </c>
      <c r="F9" s="58">
        <v>2.3E-2</v>
      </c>
      <c r="G9" s="58">
        <v>5.0000000000000001E-3</v>
      </c>
      <c r="H9" s="58">
        <v>11</v>
      </c>
      <c r="I9" s="59">
        <v>24.77</v>
      </c>
      <c r="J9" s="58">
        <v>325.93</v>
      </c>
      <c r="K9" s="58">
        <v>2.72</v>
      </c>
      <c r="L9" s="58">
        <v>17.739999999999998</v>
      </c>
      <c r="M9" s="58">
        <v>70.34</v>
      </c>
    </row>
    <row r="10" spans="1:13" ht="15.75" thickBot="1">
      <c r="A10" s="6"/>
      <c r="B10" s="14" t="s">
        <v>13</v>
      </c>
      <c r="C10" s="14" t="s">
        <v>14</v>
      </c>
      <c r="D10" s="6"/>
      <c r="E10" s="57">
        <v>45874.166666666664</v>
      </c>
      <c r="F10" s="58">
        <v>0.02</v>
      </c>
      <c r="G10" s="58">
        <v>6.0000000000000001E-3</v>
      </c>
      <c r="H10" s="58">
        <v>9</v>
      </c>
      <c r="I10" s="59">
        <v>24.8</v>
      </c>
      <c r="J10" s="58">
        <v>11.89</v>
      </c>
      <c r="K10" s="58">
        <v>1.91</v>
      </c>
      <c r="L10" s="58">
        <v>17.25</v>
      </c>
      <c r="M10" s="58">
        <v>72.38</v>
      </c>
    </row>
    <row r="11" spans="1:13" ht="15.75" thickBot="1">
      <c r="A11" s="6"/>
      <c r="B11" s="14" t="s">
        <v>7</v>
      </c>
      <c r="C11" s="14" t="s">
        <v>15</v>
      </c>
      <c r="D11" s="6"/>
      <c r="E11" s="57">
        <v>45874.208333333336</v>
      </c>
      <c r="F11" s="58">
        <v>1.6E-2</v>
      </c>
      <c r="G11" s="58">
        <v>0.01</v>
      </c>
      <c r="H11" s="58">
        <v>10</v>
      </c>
      <c r="I11" s="59">
        <v>24.77</v>
      </c>
      <c r="J11" s="58">
        <v>3.7</v>
      </c>
      <c r="K11" s="58">
        <v>1.71</v>
      </c>
      <c r="L11" s="58">
        <v>17.11</v>
      </c>
      <c r="M11" s="58">
        <v>71.67</v>
      </c>
    </row>
    <row r="12" spans="1:13" ht="15.75" thickBot="1">
      <c r="A12" s="6"/>
      <c r="B12" s="14" t="s">
        <v>8</v>
      </c>
      <c r="C12" s="14" t="s">
        <v>16</v>
      </c>
      <c r="D12" s="6"/>
      <c r="E12" s="57">
        <v>45874.25</v>
      </c>
      <c r="F12" s="58">
        <v>3.0000000000000001E-3</v>
      </c>
      <c r="G12" s="58">
        <v>2.1999999999999999E-2</v>
      </c>
      <c r="H12" s="58">
        <v>14</v>
      </c>
      <c r="I12" s="59">
        <v>24.83</v>
      </c>
      <c r="J12" s="58">
        <v>347.55</v>
      </c>
      <c r="K12" s="58">
        <v>1.8</v>
      </c>
      <c r="L12" s="58">
        <v>16.91</v>
      </c>
      <c r="M12" s="58">
        <v>73.59</v>
      </c>
    </row>
    <row r="13" spans="1:13" ht="15.75" thickBot="1">
      <c r="A13" s="6"/>
      <c r="B13" s="14" t="s">
        <v>9</v>
      </c>
      <c r="C13" s="14" t="s">
        <v>17</v>
      </c>
      <c r="D13" s="6"/>
      <c r="E13" s="57">
        <v>45874.291666666664</v>
      </c>
      <c r="F13" s="58">
        <v>8.9999999999999993E-3</v>
      </c>
      <c r="G13" s="58">
        <v>1.7999999999999999E-2</v>
      </c>
      <c r="H13" s="58">
        <v>72</v>
      </c>
      <c r="I13" s="59">
        <v>24.87</v>
      </c>
      <c r="J13" s="58">
        <v>25.01</v>
      </c>
      <c r="K13" s="58">
        <v>1.29</v>
      </c>
      <c r="L13" s="58">
        <v>18.149999999999999</v>
      </c>
      <c r="M13" s="58">
        <v>67.37</v>
      </c>
    </row>
    <row r="14" spans="1:13" ht="15.75" thickBot="1">
      <c r="A14" s="6"/>
      <c r="B14" s="14" t="s">
        <v>18</v>
      </c>
      <c r="C14" s="14" t="s">
        <v>19</v>
      </c>
      <c r="D14" s="6"/>
      <c r="E14" s="57">
        <v>45874.333333333336</v>
      </c>
      <c r="F14" s="58">
        <v>1.6E-2</v>
      </c>
      <c r="G14" s="58">
        <v>1.7000000000000001E-2</v>
      </c>
      <c r="H14" s="58">
        <v>59</v>
      </c>
      <c r="I14" s="59">
        <v>24.77</v>
      </c>
      <c r="J14" s="58">
        <v>346.11</v>
      </c>
      <c r="K14" s="58">
        <v>1.42</v>
      </c>
      <c r="L14" s="58">
        <v>19.850000000000001</v>
      </c>
      <c r="M14" s="58">
        <v>56.25</v>
      </c>
    </row>
    <row r="15" spans="1:13" ht="30.75" thickBot="1">
      <c r="A15" s="6"/>
      <c r="B15" s="15">
        <v>0</v>
      </c>
      <c r="C15" s="16" t="s">
        <v>20</v>
      </c>
      <c r="D15" s="6"/>
      <c r="E15" s="57">
        <v>45874.375</v>
      </c>
      <c r="F15" s="58">
        <v>2.3E-2</v>
      </c>
      <c r="G15" s="58">
        <v>1.0999999999999999E-2</v>
      </c>
      <c r="H15" s="58">
        <v>61</v>
      </c>
      <c r="I15" s="59">
        <v>24.96</v>
      </c>
      <c r="J15" s="58">
        <v>312.89999999999998</v>
      </c>
      <c r="K15" s="58">
        <v>2.11</v>
      </c>
      <c r="L15" s="58">
        <v>21.3</v>
      </c>
      <c r="M15" s="58">
        <v>45.28</v>
      </c>
    </row>
    <row r="16" spans="1:13" ht="15.75" thickBot="1">
      <c r="A16" s="6"/>
      <c r="B16" s="14" t="s">
        <v>21</v>
      </c>
      <c r="C16" s="14" t="s">
        <v>22</v>
      </c>
      <c r="D16" s="6"/>
      <c r="E16" s="57">
        <v>45874.416666666664</v>
      </c>
      <c r="F16" s="58">
        <v>2.9000000000000001E-2</v>
      </c>
      <c r="G16" s="58">
        <v>7.0000000000000001E-3</v>
      </c>
      <c r="H16" s="58">
        <v>29</v>
      </c>
      <c r="I16" s="59">
        <v>25.06</v>
      </c>
      <c r="J16" s="58">
        <v>327.89</v>
      </c>
      <c r="K16" s="58">
        <v>2.04</v>
      </c>
      <c r="L16" s="58">
        <v>22.85</v>
      </c>
      <c r="M16" s="58">
        <v>41.37</v>
      </c>
    </row>
    <row r="17" spans="1:13" ht="15">
      <c r="A17" s="6"/>
      <c r="B17" s="6"/>
      <c r="C17" s="6"/>
      <c r="D17" s="6"/>
      <c r="E17" s="57">
        <v>45874.458333333336</v>
      </c>
      <c r="F17" s="58">
        <v>2.8000000000000001E-2</v>
      </c>
      <c r="G17" s="58">
        <v>5.0000000000000001E-3</v>
      </c>
      <c r="H17" s="58">
        <v>25</v>
      </c>
      <c r="I17" s="59">
        <v>25.37</v>
      </c>
      <c r="J17" s="58">
        <v>320.44</v>
      </c>
      <c r="K17" s="58">
        <v>3.13</v>
      </c>
      <c r="L17" s="58">
        <v>24.37</v>
      </c>
      <c r="M17" s="58">
        <v>36.96</v>
      </c>
    </row>
    <row r="18" spans="1:13" ht="15.75" thickBot="1">
      <c r="A18" s="6"/>
      <c r="B18" s="6"/>
      <c r="C18" s="6"/>
      <c r="D18" s="6"/>
      <c r="E18" s="57">
        <v>45874.5</v>
      </c>
      <c r="F18" s="58">
        <v>3.3000000000000002E-2</v>
      </c>
      <c r="G18" s="58">
        <v>4.0000000000000001E-3</v>
      </c>
      <c r="H18" s="58">
        <v>9</v>
      </c>
      <c r="I18" s="59">
        <v>26.02</v>
      </c>
      <c r="J18" s="58">
        <v>334.89</v>
      </c>
      <c r="K18" s="58">
        <v>4.54</v>
      </c>
      <c r="L18" s="58">
        <v>24.79</v>
      </c>
      <c r="M18" s="58">
        <v>35.31</v>
      </c>
    </row>
    <row r="19" spans="1:13" ht="15">
      <c r="A19" s="6"/>
      <c r="B19" s="44"/>
      <c r="C19" s="45" t="s">
        <v>23</v>
      </c>
      <c r="D19" s="6"/>
      <c r="E19" s="57">
        <v>45874.541666666664</v>
      </c>
      <c r="F19" s="58">
        <v>3.5000000000000003E-2</v>
      </c>
      <c r="G19" s="58">
        <v>5.0000000000000001E-3</v>
      </c>
      <c r="H19" s="58">
        <v>19</v>
      </c>
      <c r="I19" s="59">
        <v>26.31</v>
      </c>
      <c r="J19" s="58">
        <v>318.27</v>
      </c>
      <c r="K19" s="58">
        <v>4.84</v>
      </c>
      <c r="L19" s="58">
        <v>25.45</v>
      </c>
      <c r="M19" s="58">
        <v>35.11</v>
      </c>
    </row>
    <row r="20" spans="1:13" ht="15.75" thickBot="1">
      <c r="A20" s="6"/>
      <c r="B20" s="40"/>
      <c r="C20" s="46"/>
      <c r="D20" s="6"/>
      <c r="E20" s="57">
        <v>45874.583333333336</v>
      </c>
      <c r="F20" s="58">
        <v>3.4000000000000002E-2</v>
      </c>
      <c r="G20" s="58">
        <v>6.0000000000000001E-3</v>
      </c>
      <c r="H20" s="58">
        <v>27</v>
      </c>
      <c r="I20" s="59">
        <v>26.36</v>
      </c>
      <c r="J20" s="58">
        <v>318.67</v>
      </c>
      <c r="K20" s="58">
        <v>4.97</v>
      </c>
      <c r="L20" s="58">
        <v>25.58</v>
      </c>
      <c r="M20" s="58">
        <v>34.909999999999997</v>
      </c>
    </row>
    <row r="21" spans="1:13" ht="15">
      <c r="A21" s="6"/>
      <c r="B21" s="37"/>
      <c r="C21" s="39" t="s">
        <v>24</v>
      </c>
      <c r="D21" s="6"/>
      <c r="E21" s="57">
        <v>45874.625</v>
      </c>
      <c r="F21" s="58">
        <v>3.4000000000000002E-2</v>
      </c>
      <c r="G21" s="58">
        <v>5.0000000000000001E-3</v>
      </c>
      <c r="H21" s="58">
        <v>24</v>
      </c>
      <c r="I21" s="59">
        <v>26.42</v>
      </c>
      <c r="J21" s="58">
        <v>319.66000000000003</v>
      </c>
      <c r="K21" s="58">
        <v>4.76</v>
      </c>
      <c r="L21" s="58">
        <v>25.66</v>
      </c>
      <c r="M21" s="58">
        <v>33.840000000000003</v>
      </c>
    </row>
    <row r="22" spans="1:13" ht="15.75" thickBot="1">
      <c r="A22" s="6"/>
      <c r="B22" s="38"/>
      <c r="C22" s="40"/>
      <c r="D22" s="6"/>
      <c r="E22" s="57">
        <v>45874.666666666664</v>
      </c>
      <c r="F22" s="58">
        <v>3.2000000000000001E-2</v>
      </c>
      <c r="G22" s="58">
        <v>5.0000000000000001E-3</v>
      </c>
      <c r="H22" s="58">
        <v>19</v>
      </c>
      <c r="I22" s="59">
        <v>26.55</v>
      </c>
      <c r="J22" s="58">
        <v>333.71</v>
      </c>
      <c r="K22" s="58">
        <v>4.67</v>
      </c>
      <c r="L22" s="58">
        <v>26.01</v>
      </c>
      <c r="M22" s="58">
        <v>33.46</v>
      </c>
    </row>
    <row r="23" spans="1:13" ht="15">
      <c r="A23" s="6"/>
      <c r="B23" s="6"/>
      <c r="C23" s="6"/>
      <c r="D23" s="6"/>
      <c r="E23" s="57">
        <v>45874.708333333336</v>
      </c>
      <c r="F23" s="58">
        <v>0.03</v>
      </c>
      <c r="G23" s="58">
        <v>7.0000000000000001E-3</v>
      </c>
      <c r="H23" s="58">
        <v>27</v>
      </c>
      <c r="I23" s="59">
        <v>26.56</v>
      </c>
      <c r="J23" s="58">
        <v>324.36</v>
      </c>
      <c r="K23" s="58">
        <v>4.8499999999999996</v>
      </c>
      <c r="L23" s="58">
        <v>25.7</v>
      </c>
      <c r="M23" s="58">
        <v>35.11</v>
      </c>
    </row>
    <row r="24" spans="1:13" ht="15">
      <c r="A24" s="6"/>
      <c r="B24" s="6"/>
      <c r="C24" s="6"/>
      <c r="D24" s="6"/>
      <c r="E24" s="57">
        <v>45874.75</v>
      </c>
      <c r="F24" s="58">
        <v>2.8000000000000001E-2</v>
      </c>
      <c r="G24" s="58">
        <v>8.0000000000000002E-3</v>
      </c>
      <c r="H24" s="58">
        <v>58</v>
      </c>
      <c r="I24" s="59">
        <v>25.92</v>
      </c>
      <c r="J24" s="58">
        <v>303.63</v>
      </c>
      <c r="K24" s="58">
        <v>5.77</v>
      </c>
      <c r="L24" s="58">
        <v>24.46</v>
      </c>
      <c r="M24" s="58">
        <v>39.49</v>
      </c>
    </row>
    <row r="25" spans="1:13" ht="15">
      <c r="A25" s="6"/>
      <c r="B25" s="6"/>
      <c r="C25" s="6"/>
      <c r="D25" s="6"/>
      <c r="E25" s="57">
        <v>45874.791666666664</v>
      </c>
      <c r="F25" s="58">
        <v>2.5000000000000001E-2</v>
      </c>
      <c r="G25" s="58">
        <v>8.9999999999999993E-3</v>
      </c>
      <c r="H25" s="58">
        <v>39</v>
      </c>
      <c r="I25" s="59">
        <v>24.98</v>
      </c>
      <c r="J25" s="58">
        <v>13.53</v>
      </c>
      <c r="K25" s="58">
        <v>5.52</v>
      </c>
      <c r="L25" s="58">
        <v>22.37</v>
      </c>
      <c r="M25" s="58">
        <v>45.2</v>
      </c>
    </row>
    <row r="26" spans="1:13" ht="15">
      <c r="A26" s="6"/>
      <c r="B26" s="6"/>
      <c r="C26" s="6"/>
      <c r="D26" s="6"/>
      <c r="E26" s="57">
        <v>45874.833333333336</v>
      </c>
      <c r="F26" s="58">
        <v>2.5999999999999999E-2</v>
      </c>
      <c r="G26" s="58">
        <v>8.0000000000000002E-3</v>
      </c>
      <c r="H26" s="58">
        <v>41</v>
      </c>
      <c r="I26" s="59">
        <v>24.71</v>
      </c>
      <c r="J26" s="58">
        <v>52.22</v>
      </c>
      <c r="K26" s="58">
        <v>4.9800000000000004</v>
      </c>
      <c r="L26" s="58">
        <v>20.79</v>
      </c>
      <c r="M26" s="58">
        <v>53.18</v>
      </c>
    </row>
    <row r="27" spans="1:13" ht="15">
      <c r="A27" s="6"/>
      <c r="B27" s="6"/>
      <c r="C27" s="6"/>
      <c r="D27" s="6"/>
      <c r="E27" s="57">
        <v>45874.875</v>
      </c>
      <c r="F27" s="58">
        <v>2.8000000000000001E-2</v>
      </c>
      <c r="G27" s="58">
        <v>8.9999999999999993E-3</v>
      </c>
      <c r="H27" s="58">
        <v>41</v>
      </c>
      <c r="I27" s="59">
        <v>24.65</v>
      </c>
      <c r="J27" s="58">
        <v>47.93</v>
      </c>
      <c r="K27" s="58">
        <v>3.98</v>
      </c>
      <c r="L27" s="58">
        <v>19.739999999999998</v>
      </c>
      <c r="M27" s="58">
        <v>57.97</v>
      </c>
    </row>
    <row r="28" spans="1:13" ht="15">
      <c r="A28" s="6"/>
      <c r="B28" s="6"/>
      <c r="C28" s="6"/>
      <c r="D28" s="6"/>
      <c r="E28" s="57">
        <v>45874.916666666664</v>
      </c>
      <c r="F28" s="58">
        <v>2.5999999999999999E-2</v>
      </c>
      <c r="G28" s="58">
        <v>0.01</v>
      </c>
      <c r="H28" s="58">
        <v>41</v>
      </c>
      <c r="I28" s="59">
        <v>24.66</v>
      </c>
      <c r="J28" s="58">
        <v>4.32</v>
      </c>
      <c r="K28" s="58">
        <v>2.89</v>
      </c>
      <c r="L28" s="58">
        <v>19.22</v>
      </c>
      <c r="M28" s="58">
        <v>59.68</v>
      </c>
    </row>
    <row r="29" spans="1:13" ht="15">
      <c r="A29" s="6"/>
      <c r="B29" s="6"/>
      <c r="C29" s="6"/>
      <c r="D29" s="6"/>
      <c r="E29" s="57">
        <v>45874.958333333336</v>
      </c>
      <c r="F29" s="58">
        <v>2.5999999999999999E-2</v>
      </c>
      <c r="G29" s="58">
        <v>8.9999999999999993E-3</v>
      </c>
      <c r="H29" s="58">
        <v>28</v>
      </c>
      <c r="I29" s="59">
        <v>24.68</v>
      </c>
      <c r="J29" s="58">
        <v>331.72</v>
      </c>
      <c r="K29" s="58">
        <v>3.28</v>
      </c>
      <c r="L29" s="58">
        <v>18.3</v>
      </c>
      <c r="M29" s="58">
        <v>69.459999999999994</v>
      </c>
    </row>
    <row r="30" spans="1:13" ht="15.75" thickBot="1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5.75" thickBot="1">
      <c r="A31" s="6"/>
      <c r="B31" s="6"/>
      <c r="C31" s="25" t="s">
        <v>25</v>
      </c>
      <c r="D31" s="26"/>
      <c r="E31" s="27"/>
      <c r="F31" s="2">
        <f>AVERAGE(F6:F29)</f>
        <v>2.5125000000000012E-2</v>
      </c>
      <c r="G31" s="32">
        <f>AVERAGE(G6:G29)</f>
        <v>8.3750000000000022E-3</v>
      </c>
      <c r="H31" s="36">
        <f>AVERAGE(H6:H29)</f>
        <v>29.208333333333332</v>
      </c>
      <c r="I31" s="21"/>
      <c r="J31" s="21"/>
      <c r="K31" s="22"/>
      <c r="L31" s="6"/>
      <c r="M31" s="6"/>
    </row>
    <row r="32" spans="1:13" ht="15.75" thickBot="1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5.75" thickBo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thickBot="1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26.25" thickBot="1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5.75" thickBot="1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5.75" thickBot="1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5.75" thickBot="1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ht="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26" priority="1" operator="greaterThan">
      <formula>$K$32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A6587-25F3-4120-B965-C0E8F5A01CB1}">
  <dimension ref="A1:M39"/>
  <sheetViews>
    <sheetView topLeftCell="A22" workbookViewId="0">
      <selection activeCell="H32" sqref="H32"/>
    </sheetView>
  </sheetViews>
  <sheetFormatPr baseColWidth="10" defaultRowHeight="14.25"/>
  <cols>
    <col min="5" max="5" width="16.875" customWidth="1"/>
  </cols>
  <sheetData>
    <row r="1" spans="1:13" ht="21.75" thickBot="1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ht="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5.75" thickBot="1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thickBot="1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5.75" thickBot="1">
      <c r="A5" s="6"/>
      <c r="B5" s="9" t="s">
        <v>3</v>
      </c>
      <c r="C5" s="11">
        <v>45875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ht="15">
      <c r="A6" s="6"/>
      <c r="B6" s="6"/>
      <c r="C6" s="6"/>
      <c r="D6" s="6"/>
      <c r="E6" s="57">
        <v>45875</v>
      </c>
      <c r="F6" s="58">
        <v>2.3E-2</v>
      </c>
      <c r="G6" s="58">
        <v>1.0999999999999999E-2</v>
      </c>
      <c r="H6" s="58">
        <v>21</v>
      </c>
      <c r="I6" s="59">
        <v>24.71</v>
      </c>
      <c r="J6" s="58">
        <v>8.91</v>
      </c>
      <c r="K6" s="58">
        <v>3.04</v>
      </c>
      <c r="L6" s="58">
        <v>18.329999999999998</v>
      </c>
      <c r="M6" s="58">
        <v>66.599999999999994</v>
      </c>
    </row>
    <row r="7" spans="1:13" ht="15.75" thickBot="1">
      <c r="A7" s="6"/>
      <c r="B7" s="6"/>
      <c r="C7" s="6"/>
      <c r="D7" s="6"/>
      <c r="E7" s="57">
        <v>45875.041666666664</v>
      </c>
      <c r="F7" s="58">
        <v>2.5999999999999999E-2</v>
      </c>
      <c r="G7" s="58">
        <v>7.0000000000000001E-3</v>
      </c>
      <c r="H7" s="58">
        <v>31</v>
      </c>
      <c r="I7" s="59">
        <v>24.72</v>
      </c>
      <c r="J7" s="58">
        <v>329.29</v>
      </c>
      <c r="K7" s="58">
        <v>2.71</v>
      </c>
      <c r="L7" s="58">
        <v>18.13</v>
      </c>
      <c r="M7" s="58">
        <v>70.44</v>
      </c>
    </row>
    <row r="8" spans="1:13" ht="15.75" thickBot="1">
      <c r="A8" s="6"/>
      <c r="B8" s="43" t="s">
        <v>10</v>
      </c>
      <c r="C8" s="43"/>
      <c r="D8" s="6"/>
      <c r="E8" s="57">
        <v>45875.083333333336</v>
      </c>
      <c r="F8" s="58">
        <v>2.9000000000000001E-2</v>
      </c>
      <c r="G8" s="58">
        <v>7.0000000000000001E-3</v>
      </c>
      <c r="H8" s="58">
        <v>7</v>
      </c>
      <c r="I8" s="59">
        <v>24.74</v>
      </c>
      <c r="J8" s="58">
        <v>36.340000000000003</v>
      </c>
      <c r="K8" s="58">
        <v>2.59</v>
      </c>
      <c r="L8" s="58">
        <v>18.309999999999999</v>
      </c>
      <c r="M8" s="58">
        <v>68.959999999999994</v>
      </c>
    </row>
    <row r="9" spans="1:13" ht="15.75" thickBot="1">
      <c r="A9" s="6"/>
      <c r="B9" s="12" t="s">
        <v>11</v>
      </c>
      <c r="C9" s="13" t="s">
        <v>12</v>
      </c>
      <c r="D9" s="6"/>
      <c r="E9" s="57">
        <v>45875.125</v>
      </c>
      <c r="F9" s="58">
        <v>2.8000000000000001E-2</v>
      </c>
      <c r="G9" s="58">
        <v>7.0000000000000001E-3</v>
      </c>
      <c r="H9" s="58">
        <v>12</v>
      </c>
      <c r="I9" s="59">
        <v>24.71</v>
      </c>
      <c r="J9" s="58">
        <v>38.11</v>
      </c>
      <c r="K9" s="58">
        <v>2.92</v>
      </c>
      <c r="L9" s="58">
        <v>17.940000000000001</v>
      </c>
      <c r="M9" s="58">
        <v>69.55</v>
      </c>
    </row>
    <row r="10" spans="1:13" ht="15.75" thickBot="1">
      <c r="A10" s="6"/>
      <c r="B10" s="14" t="s">
        <v>13</v>
      </c>
      <c r="C10" s="14" t="s">
        <v>14</v>
      </c>
      <c r="D10" s="6"/>
      <c r="E10" s="57">
        <v>45875.166666666664</v>
      </c>
      <c r="F10" s="58">
        <v>2.4E-2</v>
      </c>
      <c r="G10" s="58">
        <v>8.0000000000000002E-3</v>
      </c>
      <c r="H10" s="58">
        <v>15</v>
      </c>
      <c r="I10" s="59">
        <v>24.72</v>
      </c>
      <c r="J10" s="58">
        <v>8.2799999999999994</v>
      </c>
      <c r="K10" s="58">
        <v>2.73</v>
      </c>
      <c r="L10" s="58">
        <v>17.29</v>
      </c>
      <c r="M10" s="58">
        <v>70.23</v>
      </c>
    </row>
    <row r="11" spans="1:13" ht="15.75" thickBot="1">
      <c r="A11" s="6"/>
      <c r="B11" s="14" t="s">
        <v>7</v>
      </c>
      <c r="C11" s="14" t="s">
        <v>15</v>
      </c>
      <c r="D11" s="6"/>
      <c r="E11" s="57">
        <v>45875.208333333336</v>
      </c>
      <c r="F11" s="58">
        <v>2.1000000000000001E-2</v>
      </c>
      <c r="G11" s="58">
        <v>7.0000000000000001E-3</v>
      </c>
      <c r="H11" s="58">
        <v>17</v>
      </c>
      <c r="I11" s="59">
        <v>24.71</v>
      </c>
      <c r="J11" s="58">
        <v>327.18</v>
      </c>
      <c r="K11" s="58">
        <v>2.96</v>
      </c>
      <c r="L11" s="58">
        <v>16.28</v>
      </c>
      <c r="M11" s="58">
        <v>74.67</v>
      </c>
    </row>
    <row r="12" spans="1:13" ht="15.75" thickBot="1">
      <c r="A12" s="6"/>
      <c r="B12" s="14" t="s">
        <v>8</v>
      </c>
      <c r="C12" s="14" t="s">
        <v>16</v>
      </c>
      <c r="D12" s="6"/>
      <c r="E12" s="57">
        <v>45875.25</v>
      </c>
      <c r="F12" s="58">
        <v>1.4999999999999999E-2</v>
      </c>
      <c r="G12" s="58">
        <v>1.4E-2</v>
      </c>
      <c r="H12" s="58">
        <v>10</v>
      </c>
      <c r="I12" s="59">
        <v>24.77</v>
      </c>
      <c r="J12" s="58">
        <v>10.4</v>
      </c>
      <c r="K12" s="58">
        <v>2.38</v>
      </c>
      <c r="L12" s="58">
        <v>15.97</v>
      </c>
      <c r="M12" s="58">
        <v>74.11</v>
      </c>
    </row>
    <row r="13" spans="1:13" ht="15.75" thickBot="1">
      <c r="A13" s="6"/>
      <c r="B13" s="14" t="s">
        <v>9</v>
      </c>
      <c r="C13" s="14" t="s">
        <v>17</v>
      </c>
      <c r="D13" s="6"/>
      <c r="E13" s="57">
        <v>45875.291666666664</v>
      </c>
      <c r="F13" s="58">
        <v>1.4999999999999999E-2</v>
      </c>
      <c r="G13" s="58">
        <v>1.6E-2</v>
      </c>
      <c r="H13" s="58">
        <v>22</v>
      </c>
      <c r="I13" s="59">
        <v>24.74</v>
      </c>
      <c r="J13" s="58">
        <v>349.93</v>
      </c>
      <c r="K13" s="58">
        <v>2.08</v>
      </c>
      <c r="L13" s="58">
        <v>17.079999999999998</v>
      </c>
      <c r="M13" s="58">
        <v>69.16</v>
      </c>
    </row>
    <row r="14" spans="1:13" ht="15.75" thickBot="1">
      <c r="A14" s="6"/>
      <c r="B14" s="14" t="s">
        <v>18</v>
      </c>
      <c r="C14" s="14" t="s">
        <v>19</v>
      </c>
      <c r="D14" s="6"/>
      <c r="E14" s="57">
        <v>45875.333333333336</v>
      </c>
      <c r="F14" s="58">
        <v>2.1999999999999999E-2</v>
      </c>
      <c r="G14" s="58">
        <v>1.2999999999999999E-2</v>
      </c>
      <c r="H14" s="58">
        <v>58</v>
      </c>
      <c r="I14" s="59">
        <v>24.66</v>
      </c>
      <c r="J14" s="58">
        <v>334.7</v>
      </c>
      <c r="K14" s="58">
        <v>2.36</v>
      </c>
      <c r="L14" s="58">
        <v>18.71</v>
      </c>
      <c r="M14" s="58">
        <v>61.21</v>
      </c>
    </row>
    <row r="15" spans="1:13" ht="30.75" thickBot="1">
      <c r="A15" s="6"/>
      <c r="B15" s="15">
        <v>0</v>
      </c>
      <c r="C15" s="16" t="s">
        <v>20</v>
      </c>
      <c r="D15" s="6"/>
      <c r="E15" s="57">
        <v>45875.375</v>
      </c>
      <c r="F15" s="58">
        <v>2.7E-2</v>
      </c>
      <c r="G15" s="58">
        <v>8.0000000000000002E-3</v>
      </c>
      <c r="H15" s="58">
        <v>51</v>
      </c>
      <c r="I15" s="59">
        <v>24.83</v>
      </c>
      <c r="J15" s="58">
        <v>337.9</v>
      </c>
      <c r="K15" s="58">
        <v>3.24</v>
      </c>
      <c r="L15" s="58">
        <v>19.899999999999999</v>
      </c>
      <c r="M15" s="58">
        <v>54.28</v>
      </c>
    </row>
    <row r="16" spans="1:13" ht="15.75" thickBot="1">
      <c r="A16" s="6"/>
      <c r="B16" s="14" t="s">
        <v>21</v>
      </c>
      <c r="C16" s="14" t="s">
        <v>22</v>
      </c>
      <c r="D16" s="6"/>
      <c r="E16" s="57">
        <v>45875.416666666664</v>
      </c>
      <c r="F16" s="58">
        <v>3.1E-2</v>
      </c>
      <c r="G16" s="58">
        <v>7.0000000000000001E-3</v>
      </c>
      <c r="H16" s="58">
        <v>31</v>
      </c>
      <c r="I16" s="59">
        <v>25.02</v>
      </c>
      <c r="J16" s="58">
        <v>319.37</v>
      </c>
      <c r="K16" s="58">
        <v>3.1</v>
      </c>
      <c r="L16" s="58">
        <v>21.69</v>
      </c>
      <c r="M16" s="58">
        <v>46.63</v>
      </c>
    </row>
    <row r="17" spans="1:13" ht="15">
      <c r="A17" s="6"/>
      <c r="B17" s="6"/>
      <c r="C17" s="6"/>
      <c r="D17" s="6"/>
      <c r="E17" s="57">
        <v>45875.458333333336</v>
      </c>
      <c r="F17" s="58">
        <v>3.1E-2</v>
      </c>
      <c r="G17" s="58">
        <v>5.0000000000000001E-3</v>
      </c>
      <c r="H17" s="58">
        <v>28</v>
      </c>
      <c r="I17" s="59">
        <v>25.17</v>
      </c>
      <c r="J17" s="58">
        <v>322.99</v>
      </c>
      <c r="K17" s="58">
        <v>4.12</v>
      </c>
      <c r="L17" s="58">
        <v>23.34</v>
      </c>
      <c r="M17" s="58">
        <v>40.590000000000003</v>
      </c>
    </row>
    <row r="18" spans="1:13" ht="15.75" thickBot="1">
      <c r="A18" s="6"/>
      <c r="B18" s="6"/>
      <c r="C18" s="6"/>
      <c r="D18" s="6"/>
      <c r="E18" s="57">
        <v>45875.5</v>
      </c>
      <c r="F18" s="58">
        <v>2.9000000000000001E-2</v>
      </c>
      <c r="G18" s="58">
        <v>5.0000000000000001E-3</v>
      </c>
      <c r="H18" s="58">
        <v>30</v>
      </c>
      <c r="I18" s="59">
        <v>25.55</v>
      </c>
      <c r="J18" s="58">
        <v>318.16000000000003</v>
      </c>
      <c r="K18" s="58">
        <v>5.95</v>
      </c>
      <c r="L18" s="58">
        <v>24.46</v>
      </c>
      <c r="M18" s="58">
        <v>37.049999999999997</v>
      </c>
    </row>
    <row r="19" spans="1:13" ht="15">
      <c r="A19" s="6"/>
      <c r="B19" s="44"/>
      <c r="C19" s="45" t="s">
        <v>23</v>
      </c>
      <c r="D19" s="6"/>
      <c r="E19" s="57">
        <v>45875.541666666664</v>
      </c>
      <c r="F19" s="58">
        <v>2.7E-2</v>
      </c>
      <c r="G19" s="58">
        <v>5.0000000000000001E-3</v>
      </c>
      <c r="H19" s="58">
        <v>41</v>
      </c>
      <c r="I19" s="59">
        <v>26.03</v>
      </c>
      <c r="J19" s="58">
        <v>316.41000000000003</v>
      </c>
      <c r="K19" s="58">
        <v>6.79</v>
      </c>
      <c r="L19" s="58">
        <v>24.6</v>
      </c>
      <c r="M19" s="58">
        <v>37.58</v>
      </c>
    </row>
    <row r="20" spans="1:13" ht="15.75" thickBot="1">
      <c r="A20" s="6"/>
      <c r="B20" s="40"/>
      <c r="C20" s="46"/>
      <c r="D20" s="6"/>
      <c r="E20" s="57">
        <v>45875.583333333336</v>
      </c>
      <c r="F20" s="58">
        <v>2.7E-2</v>
      </c>
      <c r="G20" s="58">
        <v>5.0000000000000001E-3</v>
      </c>
      <c r="H20" s="58">
        <v>52</v>
      </c>
      <c r="I20" s="59">
        <v>26.45</v>
      </c>
      <c r="J20" s="58">
        <v>314.12</v>
      </c>
      <c r="K20" s="58">
        <v>6.31</v>
      </c>
      <c r="L20" s="58">
        <v>24.96</v>
      </c>
      <c r="M20" s="58">
        <v>35.96</v>
      </c>
    </row>
    <row r="21" spans="1:13" ht="15">
      <c r="A21" s="6"/>
      <c r="B21" s="37"/>
      <c r="C21" s="39" t="s">
        <v>24</v>
      </c>
      <c r="D21" s="6"/>
      <c r="E21" s="57">
        <v>45875.625</v>
      </c>
      <c r="F21" s="58">
        <v>2.7E-2</v>
      </c>
      <c r="G21" s="58">
        <v>5.0000000000000001E-3</v>
      </c>
      <c r="H21" s="58">
        <v>32</v>
      </c>
      <c r="I21" s="59">
        <v>26.64</v>
      </c>
      <c r="J21" s="58">
        <v>317.93</v>
      </c>
      <c r="K21" s="58">
        <v>6.2</v>
      </c>
      <c r="L21" s="58">
        <v>24.91</v>
      </c>
      <c r="M21" s="58">
        <v>38.08</v>
      </c>
    </row>
    <row r="22" spans="1:13" ht="15.75" thickBot="1">
      <c r="A22" s="6"/>
      <c r="B22" s="38"/>
      <c r="C22" s="40"/>
      <c r="D22" s="6"/>
      <c r="E22" s="57">
        <v>45875.666666666664</v>
      </c>
      <c r="F22" s="58">
        <v>2.5999999999999999E-2</v>
      </c>
      <c r="G22" s="58">
        <v>6.0000000000000001E-3</v>
      </c>
      <c r="H22" s="58">
        <v>30</v>
      </c>
      <c r="I22" s="59">
        <v>26.36</v>
      </c>
      <c r="J22" s="58">
        <v>313.89</v>
      </c>
      <c r="K22" s="58">
        <v>6.14</v>
      </c>
      <c r="L22" s="58">
        <v>24.12</v>
      </c>
      <c r="M22" s="58">
        <v>39.81</v>
      </c>
    </row>
    <row r="23" spans="1:13" ht="15">
      <c r="A23" s="6"/>
      <c r="B23" s="6"/>
      <c r="C23" s="6"/>
      <c r="D23" s="6"/>
      <c r="E23" s="57">
        <v>45875.708333333336</v>
      </c>
      <c r="F23" s="58">
        <v>2.1999999999999999E-2</v>
      </c>
      <c r="G23" s="58">
        <v>6.0000000000000001E-3</v>
      </c>
      <c r="H23" s="58">
        <v>37</v>
      </c>
      <c r="I23" s="59">
        <v>25.53</v>
      </c>
      <c r="J23" s="58">
        <v>317.93</v>
      </c>
      <c r="K23" s="58">
        <v>5.95</v>
      </c>
      <c r="L23" s="58">
        <v>22.57</v>
      </c>
      <c r="M23" s="58">
        <v>44.6</v>
      </c>
    </row>
    <row r="24" spans="1:13" ht="15">
      <c r="A24" s="6"/>
      <c r="B24" s="6"/>
      <c r="C24" s="6"/>
      <c r="D24" s="6"/>
      <c r="E24" s="57">
        <v>45875.75</v>
      </c>
      <c r="F24" s="58">
        <v>0.02</v>
      </c>
      <c r="G24" s="58">
        <v>7.0000000000000001E-3</v>
      </c>
      <c r="H24" s="58">
        <v>19</v>
      </c>
      <c r="I24" s="59">
        <v>24.93</v>
      </c>
      <c r="J24" s="58">
        <v>26.4</v>
      </c>
      <c r="K24" s="58">
        <v>5.45</v>
      </c>
      <c r="L24" s="58">
        <v>21.81</v>
      </c>
      <c r="M24" s="58">
        <v>50.2</v>
      </c>
    </row>
    <row r="25" spans="1:13" ht="15">
      <c r="A25" s="6"/>
      <c r="B25" s="6"/>
      <c r="C25" s="6"/>
      <c r="D25" s="6"/>
      <c r="E25" s="57">
        <v>45875.791666666664</v>
      </c>
      <c r="F25" s="58">
        <v>1.7000000000000001E-2</v>
      </c>
      <c r="G25" s="58">
        <v>8.0000000000000002E-3</v>
      </c>
      <c r="H25" s="58">
        <v>18</v>
      </c>
      <c r="I25" s="59">
        <v>24.85</v>
      </c>
      <c r="J25" s="58">
        <v>340.42</v>
      </c>
      <c r="K25" s="58">
        <v>5.01</v>
      </c>
      <c r="L25" s="58">
        <v>20.91</v>
      </c>
      <c r="M25" s="58">
        <v>55.82</v>
      </c>
    </row>
    <row r="26" spans="1:13" ht="15">
      <c r="A26" s="6"/>
      <c r="B26" s="6"/>
      <c r="C26" s="6"/>
      <c r="D26" s="6"/>
      <c r="E26" s="57">
        <v>45875.833333333336</v>
      </c>
      <c r="F26" s="58">
        <v>1.7000000000000001E-2</v>
      </c>
      <c r="G26" s="58">
        <v>8.0000000000000002E-3</v>
      </c>
      <c r="H26" s="58">
        <v>29</v>
      </c>
      <c r="I26" s="59">
        <v>24.74</v>
      </c>
      <c r="J26" s="58">
        <v>338.97</v>
      </c>
      <c r="K26" s="58">
        <v>5.03</v>
      </c>
      <c r="L26" s="58">
        <v>19.77</v>
      </c>
      <c r="M26" s="58">
        <v>63.36</v>
      </c>
    </row>
    <row r="27" spans="1:13" ht="15">
      <c r="A27" s="6"/>
      <c r="B27" s="6"/>
      <c r="C27" s="6"/>
      <c r="D27" s="6"/>
      <c r="E27" s="57">
        <v>45875.875</v>
      </c>
      <c r="F27" s="58">
        <v>0.02</v>
      </c>
      <c r="G27" s="58">
        <v>8.0000000000000002E-3</v>
      </c>
      <c r="H27" s="58">
        <v>18</v>
      </c>
      <c r="I27" s="59">
        <v>24.77</v>
      </c>
      <c r="J27" s="58">
        <v>308.85000000000002</v>
      </c>
      <c r="K27" s="58">
        <v>4.6500000000000004</v>
      </c>
      <c r="L27" s="58">
        <v>19.36</v>
      </c>
      <c r="M27" s="58">
        <v>65.849999999999994</v>
      </c>
    </row>
    <row r="28" spans="1:13" ht="15">
      <c r="A28" s="6"/>
      <c r="B28" s="6"/>
      <c r="C28" s="6"/>
      <c r="D28" s="6"/>
      <c r="E28" s="57">
        <v>45875.916666666664</v>
      </c>
      <c r="F28" s="58">
        <v>2.1999999999999999E-2</v>
      </c>
      <c r="G28" s="58">
        <v>7.0000000000000001E-3</v>
      </c>
      <c r="H28" s="58">
        <v>10</v>
      </c>
      <c r="I28" s="59">
        <v>24.81</v>
      </c>
      <c r="J28" s="58">
        <v>318.23</v>
      </c>
      <c r="K28" s="58">
        <v>4.5599999999999996</v>
      </c>
      <c r="L28" s="58">
        <v>18.95</v>
      </c>
      <c r="M28" s="58">
        <v>68.33</v>
      </c>
    </row>
    <row r="29" spans="1:13" ht="15">
      <c r="A29" s="6"/>
      <c r="B29" s="6"/>
      <c r="C29" s="6"/>
      <c r="D29" s="6"/>
      <c r="E29" s="57">
        <v>45875.958333333336</v>
      </c>
      <c r="F29" s="58">
        <v>2.4E-2</v>
      </c>
      <c r="G29" s="58">
        <v>5.0000000000000001E-3</v>
      </c>
      <c r="H29" s="58">
        <v>16</v>
      </c>
      <c r="I29" s="59">
        <v>24.76</v>
      </c>
      <c r="J29" s="58">
        <v>320.3</v>
      </c>
      <c r="K29" s="58">
        <v>4.8499999999999996</v>
      </c>
      <c r="L29" s="58">
        <v>18.32</v>
      </c>
      <c r="M29" s="58">
        <v>71.61</v>
      </c>
    </row>
    <row r="30" spans="1:13" ht="15.75" thickBot="1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5.75" thickBot="1">
      <c r="A31" s="6"/>
      <c r="B31" s="6"/>
      <c r="C31" s="25" t="s">
        <v>25</v>
      </c>
      <c r="D31" s="26"/>
      <c r="E31" s="27"/>
      <c r="F31" s="2">
        <f>AVERAGE(F6:F29)</f>
        <v>2.3750000000000011E-2</v>
      </c>
      <c r="G31" s="32">
        <f>AVERAGE(G6:G29)</f>
        <v>7.708333333333337E-3</v>
      </c>
      <c r="H31" s="36">
        <f>AVERAGE(H6:H29)</f>
        <v>26.458333333333332</v>
      </c>
      <c r="I31" s="21"/>
      <c r="J31" s="21"/>
      <c r="K31" s="22"/>
      <c r="L31" s="6"/>
      <c r="M31" s="6"/>
    </row>
    <row r="32" spans="1:13" ht="15.75" thickBot="1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5.75" thickBo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thickBot="1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26.25" thickBot="1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5.75" thickBot="1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5.75" thickBot="1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5.75" thickBot="1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ht="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25" priority="1" operator="greaterThan">
      <formula>$K$32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66BBA-959B-4700-BDBB-A5E0BA7E4BAA}">
  <dimension ref="A1:M39"/>
  <sheetViews>
    <sheetView topLeftCell="A28" workbookViewId="0">
      <selection activeCell="H32" sqref="H32"/>
    </sheetView>
  </sheetViews>
  <sheetFormatPr baseColWidth="10" defaultRowHeight="14.25"/>
  <cols>
    <col min="5" max="5" width="17.75" customWidth="1"/>
  </cols>
  <sheetData>
    <row r="1" spans="1:13" ht="21.75" thickBot="1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ht="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5.75" thickBot="1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thickBot="1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5.75" thickBot="1">
      <c r="A5" s="6"/>
      <c r="B5" s="9" t="s">
        <v>3</v>
      </c>
      <c r="C5" s="11">
        <v>45876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ht="15">
      <c r="A6" s="6"/>
      <c r="B6" s="6"/>
      <c r="C6" s="6"/>
      <c r="D6" s="6"/>
      <c r="E6" s="57">
        <v>45876</v>
      </c>
      <c r="F6" s="58">
        <v>2.4E-2</v>
      </c>
      <c r="G6" s="58">
        <v>4.0000000000000001E-3</v>
      </c>
      <c r="H6" s="58">
        <v>3</v>
      </c>
      <c r="I6" s="59">
        <v>24.71</v>
      </c>
      <c r="J6" s="58">
        <v>317.43</v>
      </c>
      <c r="K6" s="58">
        <v>5.07</v>
      </c>
      <c r="L6" s="58">
        <v>17.62</v>
      </c>
      <c r="M6" s="58">
        <v>74.67</v>
      </c>
    </row>
    <row r="7" spans="1:13" ht="15.75" thickBot="1">
      <c r="A7" s="6"/>
      <c r="B7" s="6"/>
      <c r="C7" s="6"/>
      <c r="D7" s="6"/>
      <c r="E7" s="57">
        <v>45876.041666666664</v>
      </c>
      <c r="F7" s="58">
        <v>2.1999999999999999E-2</v>
      </c>
      <c r="G7" s="58">
        <v>3.0000000000000001E-3</v>
      </c>
      <c r="H7" s="58">
        <v>5</v>
      </c>
      <c r="I7" s="59">
        <v>24.75</v>
      </c>
      <c r="J7" s="58">
        <v>319.49</v>
      </c>
      <c r="K7" s="58">
        <v>3.87</v>
      </c>
      <c r="L7" s="58">
        <v>17.32</v>
      </c>
      <c r="M7" s="58">
        <v>77.540000000000006</v>
      </c>
    </row>
    <row r="8" spans="1:13" ht="15.75" thickBot="1">
      <c r="A8" s="6"/>
      <c r="B8" s="43" t="s">
        <v>10</v>
      </c>
      <c r="C8" s="43"/>
      <c r="D8" s="6"/>
      <c r="E8" s="57">
        <v>45876.083333333336</v>
      </c>
      <c r="F8" s="58">
        <v>2.1000000000000001E-2</v>
      </c>
      <c r="G8" s="58">
        <v>3.0000000000000001E-3</v>
      </c>
      <c r="H8" s="58">
        <v>5</v>
      </c>
      <c r="I8" s="59">
        <v>24.73</v>
      </c>
      <c r="J8" s="58">
        <v>317.92</v>
      </c>
      <c r="K8" s="58">
        <v>3.58</v>
      </c>
      <c r="L8" s="58">
        <v>16.96</v>
      </c>
      <c r="M8" s="58">
        <v>81.61</v>
      </c>
    </row>
    <row r="9" spans="1:13" ht="15.75" thickBot="1">
      <c r="A9" s="6"/>
      <c r="B9" s="12" t="s">
        <v>11</v>
      </c>
      <c r="C9" s="13" t="s">
        <v>12</v>
      </c>
      <c r="D9" s="6"/>
      <c r="E9" s="57">
        <v>45876.125</v>
      </c>
      <c r="F9" s="58">
        <v>2.1000000000000001E-2</v>
      </c>
      <c r="G9" s="58">
        <v>3.0000000000000001E-3</v>
      </c>
      <c r="H9" s="58">
        <v>1</v>
      </c>
      <c r="I9" s="59">
        <v>24.78</v>
      </c>
      <c r="J9" s="58">
        <v>322.8</v>
      </c>
      <c r="K9" s="58">
        <v>2.89</v>
      </c>
      <c r="L9" s="58">
        <v>16.940000000000001</v>
      </c>
      <c r="M9" s="58">
        <v>80.959999999999994</v>
      </c>
    </row>
    <row r="10" spans="1:13" ht="15.75" thickBot="1">
      <c r="A10" s="6"/>
      <c r="B10" s="14" t="s">
        <v>13</v>
      </c>
      <c r="C10" s="14" t="s">
        <v>14</v>
      </c>
      <c r="D10" s="6"/>
      <c r="E10" s="57">
        <v>45876.166666666664</v>
      </c>
      <c r="F10" s="58">
        <v>1.9E-2</v>
      </c>
      <c r="G10" s="58">
        <v>3.0000000000000001E-3</v>
      </c>
      <c r="H10" s="58">
        <v>0</v>
      </c>
      <c r="I10" s="59">
        <v>24.8</v>
      </c>
      <c r="J10" s="58">
        <v>321.55</v>
      </c>
      <c r="K10" s="58">
        <v>3.48</v>
      </c>
      <c r="L10" s="58">
        <v>16.75</v>
      </c>
      <c r="M10" s="58">
        <v>83.5</v>
      </c>
    </row>
    <row r="11" spans="1:13" ht="15.75" thickBot="1">
      <c r="A11" s="6"/>
      <c r="B11" s="14" t="s">
        <v>7</v>
      </c>
      <c r="C11" s="14" t="s">
        <v>15</v>
      </c>
      <c r="D11" s="6"/>
      <c r="E11" s="57">
        <v>45876.208333333336</v>
      </c>
      <c r="F11" s="58">
        <v>1.7000000000000001E-2</v>
      </c>
      <c r="G11" s="58">
        <v>5.0000000000000001E-3</v>
      </c>
      <c r="H11" s="58">
        <v>3</v>
      </c>
      <c r="I11" s="59">
        <v>24.77</v>
      </c>
      <c r="J11" s="58">
        <v>322.98</v>
      </c>
      <c r="K11" s="58">
        <v>3.47</v>
      </c>
      <c r="L11" s="58">
        <v>16.75</v>
      </c>
      <c r="M11" s="58">
        <v>82.77</v>
      </c>
    </row>
    <row r="12" spans="1:13" ht="15.75" thickBot="1">
      <c r="A12" s="6"/>
      <c r="B12" s="14" t="s">
        <v>8</v>
      </c>
      <c r="C12" s="14" t="s">
        <v>16</v>
      </c>
      <c r="D12" s="6"/>
      <c r="E12" s="57">
        <v>45876.25</v>
      </c>
      <c r="F12" s="58">
        <v>1.2999999999999999E-2</v>
      </c>
      <c r="G12" s="58">
        <v>0.01</v>
      </c>
      <c r="H12" s="58">
        <v>1</v>
      </c>
      <c r="I12" s="59">
        <v>24.85</v>
      </c>
      <c r="J12" s="58">
        <v>339.34</v>
      </c>
      <c r="K12" s="58">
        <v>2.4500000000000002</v>
      </c>
      <c r="L12" s="58">
        <v>16.22</v>
      </c>
      <c r="M12" s="58">
        <v>88.96</v>
      </c>
    </row>
    <row r="13" spans="1:13" ht="15.75" thickBot="1">
      <c r="A13" s="6"/>
      <c r="B13" s="14" t="s">
        <v>9</v>
      </c>
      <c r="C13" s="14" t="s">
        <v>17</v>
      </c>
      <c r="D13" s="6"/>
      <c r="E13" s="57">
        <v>45876.291666666664</v>
      </c>
      <c r="F13" s="58">
        <v>0.01</v>
      </c>
      <c r="G13" s="58">
        <v>1.2999999999999999E-2</v>
      </c>
      <c r="H13" s="58">
        <v>2</v>
      </c>
      <c r="I13" s="59">
        <v>24.9</v>
      </c>
      <c r="J13" s="58">
        <v>326.44</v>
      </c>
      <c r="K13" s="58">
        <v>2.33</v>
      </c>
      <c r="L13" s="58">
        <v>17</v>
      </c>
      <c r="M13" s="58">
        <v>81.77</v>
      </c>
    </row>
    <row r="14" spans="1:13" ht="15.75" thickBot="1">
      <c r="A14" s="6"/>
      <c r="B14" s="14" t="s">
        <v>18</v>
      </c>
      <c r="C14" s="14" t="s">
        <v>19</v>
      </c>
      <c r="D14" s="6"/>
      <c r="E14" s="57">
        <v>45876.333333333336</v>
      </c>
      <c r="F14" s="58">
        <v>1.2E-2</v>
      </c>
      <c r="G14" s="58">
        <v>1.2E-2</v>
      </c>
      <c r="H14" s="58">
        <v>17</v>
      </c>
      <c r="I14" s="59">
        <v>24.98</v>
      </c>
      <c r="J14" s="58">
        <v>329.9</v>
      </c>
      <c r="K14" s="58">
        <v>2.69</v>
      </c>
      <c r="L14" s="58">
        <v>17.170000000000002</v>
      </c>
      <c r="M14" s="58">
        <v>81.97</v>
      </c>
    </row>
    <row r="15" spans="1:13" ht="30.75" thickBot="1">
      <c r="A15" s="6"/>
      <c r="B15" s="15">
        <v>0</v>
      </c>
      <c r="C15" s="16" t="s">
        <v>20</v>
      </c>
      <c r="D15" s="6"/>
      <c r="E15" s="57">
        <v>45876.375</v>
      </c>
      <c r="F15" s="58">
        <v>1.9E-2</v>
      </c>
      <c r="G15" s="58">
        <v>8.0000000000000002E-3</v>
      </c>
      <c r="H15" s="58">
        <v>21</v>
      </c>
      <c r="I15" s="59">
        <v>25.2</v>
      </c>
      <c r="J15" s="58">
        <v>337.2</v>
      </c>
      <c r="K15" s="58">
        <v>2.87</v>
      </c>
      <c r="L15" s="58">
        <v>19.149999999999999</v>
      </c>
      <c r="M15" s="58">
        <v>69.36</v>
      </c>
    </row>
    <row r="16" spans="1:13" ht="15.75" thickBot="1">
      <c r="A16" s="6"/>
      <c r="B16" s="14" t="s">
        <v>21</v>
      </c>
      <c r="C16" s="14" t="s">
        <v>22</v>
      </c>
      <c r="D16" s="6"/>
      <c r="E16" s="57">
        <v>45876.416666666664</v>
      </c>
      <c r="F16" s="58">
        <v>0.02</v>
      </c>
      <c r="G16" s="58">
        <v>8.0000000000000002E-3</v>
      </c>
      <c r="H16" s="58">
        <v>15</v>
      </c>
      <c r="I16" s="59">
        <v>25.21</v>
      </c>
      <c r="J16" s="58">
        <v>328.51</v>
      </c>
      <c r="K16" s="58">
        <v>3.05</v>
      </c>
      <c r="L16" s="58">
        <v>19.77</v>
      </c>
      <c r="M16" s="58">
        <v>63.32</v>
      </c>
    </row>
    <row r="17" spans="1:13" ht="15">
      <c r="A17" s="6"/>
      <c r="B17" s="6"/>
      <c r="C17" s="6"/>
      <c r="D17" s="6"/>
      <c r="E17" s="57">
        <v>45876.458333333336</v>
      </c>
      <c r="F17" s="58">
        <v>2.1999999999999999E-2</v>
      </c>
      <c r="G17" s="58">
        <v>7.0000000000000001E-3</v>
      </c>
      <c r="H17" s="58">
        <v>35</v>
      </c>
      <c r="I17" s="59">
        <v>25.14</v>
      </c>
      <c r="J17" s="58">
        <v>326.13</v>
      </c>
      <c r="K17" s="58">
        <v>3.37</v>
      </c>
      <c r="L17" s="58">
        <v>20.46</v>
      </c>
      <c r="M17" s="58">
        <v>59.47</v>
      </c>
    </row>
    <row r="18" spans="1:13" ht="15.75" thickBot="1">
      <c r="A18" s="6"/>
      <c r="B18" s="6"/>
      <c r="C18" s="6"/>
      <c r="D18" s="6"/>
      <c r="E18" s="57">
        <v>45876.5</v>
      </c>
      <c r="F18" s="58">
        <v>2.4E-2</v>
      </c>
      <c r="G18" s="58">
        <v>8.0000000000000002E-3</v>
      </c>
      <c r="H18" s="58">
        <v>21</v>
      </c>
      <c r="I18" s="59">
        <v>25.24</v>
      </c>
      <c r="J18" s="58">
        <v>37.11</v>
      </c>
      <c r="K18" s="58">
        <v>2.5499999999999998</v>
      </c>
      <c r="L18" s="58">
        <v>21.95</v>
      </c>
      <c r="M18" s="58">
        <v>52.09</v>
      </c>
    </row>
    <row r="19" spans="1:13" ht="15">
      <c r="A19" s="6"/>
      <c r="B19" s="44"/>
      <c r="C19" s="45" t="s">
        <v>23</v>
      </c>
      <c r="D19" s="6"/>
      <c r="E19" s="57">
        <v>45876.541666666664</v>
      </c>
      <c r="F19" s="58">
        <v>2.4E-2</v>
      </c>
      <c r="G19" s="58">
        <v>8.0000000000000002E-3</v>
      </c>
      <c r="H19" s="58">
        <v>23</v>
      </c>
      <c r="I19" s="59">
        <v>25.25</v>
      </c>
      <c r="J19" s="58">
        <v>333.73</v>
      </c>
      <c r="K19" s="58">
        <v>3.68</v>
      </c>
      <c r="L19" s="58">
        <v>22.86</v>
      </c>
      <c r="M19" s="58">
        <v>48.79</v>
      </c>
    </row>
    <row r="20" spans="1:13" ht="15.75" thickBot="1">
      <c r="A20" s="6"/>
      <c r="B20" s="40"/>
      <c r="C20" s="46"/>
      <c r="D20" s="6"/>
      <c r="E20" s="57">
        <v>45876.583333333336</v>
      </c>
      <c r="F20" s="58">
        <v>2.5000000000000001E-2</v>
      </c>
      <c r="G20" s="58">
        <v>7.0000000000000001E-3</v>
      </c>
      <c r="H20" s="58">
        <v>19</v>
      </c>
      <c r="I20" s="59">
        <v>25.38</v>
      </c>
      <c r="J20" s="58">
        <v>331.16</v>
      </c>
      <c r="K20" s="58">
        <v>4.3600000000000003</v>
      </c>
      <c r="L20" s="58">
        <v>23.98</v>
      </c>
      <c r="M20" s="58">
        <v>45.16</v>
      </c>
    </row>
    <row r="21" spans="1:13" ht="15">
      <c r="A21" s="6"/>
      <c r="B21" s="37"/>
      <c r="C21" s="39" t="s">
        <v>24</v>
      </c>
      <c r="D21" s="6"/>
      <c r="E21" s="57">
        <v>45876.625</v>
      </c>
      <c r="F21" s="58">
        <v>2.7E-2</v>
      </c>
      <c r="G21" s="58">
        <v>6.0000000000000001E-3</v>
      </c>
      <c r="H21" s="58">
        <v>16</v>
      </c>
      <c r="I21" s="59">
        <v>25.73</v>
      </c>
      <c r="J21" s="58">
        <v>326.2</v>
      </c>
      <c r="K21" s="58">
        <v>4.8099999999999996</v>
      </c>
      <c r="L21" s="58">
        <v>25.07</v>
      </c>
      <c r="M21" s="58">
        <v>39.14</v>
      </c>
    </row>
    <row r="22" spans="1:13" ht="15.75" thickBot="1">
      <c r="A22" s="6"/>
      <c r="B22" s="38"/>
      <c r="C22" s="40"/>
      <c r="D22" s="6"/>
      <c r="E22" s="57">
        <v>45876.666666666664</v>
      </c>
      <c r="F22" s="58">
        <v>0.03</v>
      </c>
      <c r="G22" s="58">
        <v>6.0000000000000001E-3</v>
      </c>
      <c r="H22" s="58">
        <v>21</v>
      </c>
      <c r="I22" s="59">
        <v>26.22</v>
      </c>
      <c r="J22" s="58">
        <v>322.35000000000002</v>
      </c>
      <c r="K22" s="58">
        <v>4.57</v>
      </c>
      <c r="L22" s="58">
        <v>25.28</v>
      </c>
      <c r="M22" s="58">
        <v>38.26</v>
      </c>
    </row>
    <row r="23" spans="1:13" ht="15">
      <c r="A23" s="6"/>
      <c r="B23" s="6"/>
      <c r="C23" s="6"/>
      <c r="D23" s="6"/>
      <c r="E23" s="57">
        <v>45876.708333333336</v>
      </c>
      <c r="F23" s="58">
        <v>3.1E-2</v>
      </c>
      <c r="G23" s="58">
        <v>8.0000000000000002E-3</v>
      </c>
      <c r="H23" s="58">
        <v>18</v>
      </c>
      <c r="I23" s="59">
        <v>26.05</v>
      </c>
      <c r="J23" s="58">
        <v>318.79000000000002</v>
      </c>
      <c r="K23" s="58">
        <v>3.75</v>
      </c>
      <c r="L23" s="58">
        <v>25.48</v>
      </c>
      <c r="M23" s="58">
        <v>35.340000000000003</v>
      </c>
    </row>
    <row r="24" spans="1:13" ht="15">
      <c r="A24" s="6"/>
      <c r="B24" s="6"/>
      <c r="C24" s="6"/>
      <c r="D24" s="6"/>
      <c r="E24" s="57">
        <v>45876.75</v>
      </c>
      <c r="F24" s="58">
        <v>2.9000000000000001E-2</v>
      </c>
      <c r="G24" s="58">
        <v>0.01</v>
      </c>
      <c r="H24" s="58">
        <v>17</v>
      </c>
      <c r="I24" s="59">
        <v>25.42</v>
      </c>
      <c r="J24" s="58">
        <v>314.89</v>
      </c>
      <c r="K24" s="58">
        <v>4.9000000000000004</v>
      </c>
      <c r="L24" s="58">
        <v>24.64</v>
      </c>
      <c r="M24" s="58">
        <v>37.53</v>
      </c>
    </row>
    <row r="25" spans="1:13" ht="15">
      <c r="A25" s="6"/>
      <c r="B25" s="6"/>
      <c r="C25" s="6"/>
      <c r="D25" s="6"/>
      <c r="E25" s="57">
        <v>45876.791666666664</v>
      </c>
      <c r="F25" s="58">
        <v>2.5000000000000001E-2</v>
      </c>
      <c r="G25" s="58">
        <v>1.2E-2</v>
      </c>
      <c r="H25" s="58">
        <v>30</v>
      </c>
      <c r="I25" s="59">
        <v>25</v>
      </c>
      <c r="J25" s="58">
        <v>318.10000000000002</v>
      </c>
      <c r="K25" s="58">
        <v>3.94</v>
      </c>
      <c r="L25" s="58">
        <v>22.87</v>
      </c>
      <c r="M25" s="58">
        <v>47.16</v>
      </c>
    </row>
    <row r="26" spans="1:13" ht="15">
      <c r="A26" s="6"/>
      <c r="B26" s="6"/>
      <c r="C26" s="6"/>
      <c r="D26" s="6"/>
      <c r="E26" s="57">
        <v>45876.833333333336</v>
      </c>
      <c r="F26" s="58">
        <v>2.8000000000000001E-2</v>
      </c>
      <c r="G26" s="58">
        <v>8.9999999999999993E-3</v>
      </c>
      <c r="H26" s="58">
        <v>18</v>
      </c>
      <c r="I26" s="59">
        <v>24.94</v>
      </c>
      <c r="J26" s="58">
        <v>314.85000000000002</v>
      </c>
      <c r="K26" s="58">
        <v>5.13</v>
      </c>
      <c r="L26" s="58">
        <v>21.46</v>
      </c>
      <c r="M26" s="58">
        <v>48.77</v>
      </c>
    </row>
    <row r="27" spans="1:13" ht="15">
      <c r="A27" s="6"/>
      <c r="B27" s="6"/>
      <c r="C27" s="6"/>
      <c r="D27" s="6"/>
      <c r="E27" s="57">
        <v>45876.875</v>
      </c>
      <c r="F27" s="58">
        <v>2.1999999999999999E-2</v>
      </c>
      <c r="G27" s="58">
        <v>1.2E-2</v>
      </c>
      <c r="H27" s="58">
        <v>23</v>
      </c>
      <c r="I27" s="59">
        <v>24.91</v>
      </c>
      <c r="J27" s="58">
        <v>327.66000000000003</v>
      </c>
      <c r="K27" s="58">
        <v>3.41</v>
      </c>
      <c r="L27" s="58">
        <v>20.03</v>
      </c>
      <c r="M27" s="58">
        <v>56.76</v>
      </c>
    </row>
    <row r="28" spans="1:13" ht="15">
      <c r="A28" s="6"/>
      <c r="B28" s="6"/>
      <c r="C28" s="6"/>
      <c r="D28" s="6"/>
      <c r="E28" s="57">
        <v>45876.916666666664</v>
      </c>
      <c r="F28" s="58">
        <v>2.5000000000000001E-2</v>
      </c>
      <c r="G28" s="58">
        <v>8.0000000000000002E-3</v>
      </c>
      <c r="H28" s="58">
        <v>16</v>
      </c>
      <c r="I28" s="59">
        <v>24.88</v>
      </c>
      <c r="J28" s="58">
        <v>323.49</v>
      </c>
      <c r="K28" s="58">
        <v>3.38</v>
      </c>
      <c r="L28" s="58">
        <v>18.68</v>
      </c>
      <c r="M28" s="58">
        <v>65.180000000000007</v>
      </c>
    </row>
    <row r="29" spans="1:13" ht="15">
      <c r="A29" s="6"/>
      <c r="B29" s="6"/>
      <c r="C29" s="6"/>
      <c r="D29" s="6"/>
      <c r="E29" s="57">
        <v>45876.958333333336</v>
      </c>
      <c r="F29" s="58">
        <v>2.5999999999999999E-2</v>
      </c>
      <c r="G29" s="58">
        <v>7.0000000000000001E-3</v>
      </c>
      <c r="H29" s="58">
        <v>13</v>
      </c>
      <c r="I29" s="59">
        <v>24.77</v>
      </c>
      <c r="J29" s="58">
        <v>340.37</v>
      </c>
      <c r="K29" s="58">
        <v>3.2</v>
      </c>
      <c r="L29" s="58">
        <v>17.61</v>
      </c>
      <c r="M29" s="58">
        <v>70.78</v>
      </c>
    </row>
    <row r="30" spans="1:13" ht="15.75" thickBot="1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5.75" thickBot="1">
      <c r="A31" s="6"/>
      <c r="B31" s="6"/>
      <c r="C31" s="25" t="s">
        <v>25</v>
      </c>
      <c r="D31" s="26"/>
      <c r="E31" s="27"/>
      <c r="F31" s="2">
        <f>AVERAGE(F6:F29)</f>
        <v>2.2333333333333344E-2</v>
      </c>
      <c r="G31" s="32">
        <f>AVERAGE(G6:G29)</f>
        <v>7.5000000000000041E-3</v>
      </c>
      <c r="H31" s="36">
        <f>AVERAGE(H6:H29)</f>
        <v>14.291666666666666</v>
      </c>
      <c r="I31" s="21"/>
      <c r="J31" s="21"/>
      <c r="K31" s="22"/>
      <c r="L31" s="6"/>
      <c r="M31" s="6"/>
    </row>
    <row r="32" spans="1:13" ht="15.75" thickBot="1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5.75" thickBo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thickBot="1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26.25" thickBot="1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5.75" thickBot="1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5.75" thickBot="1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5.75" thickBot="1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ht="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24" priority="1" operator="greaterThan">
      <formula>$K$32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8274E-909E-421B-80C2-65F945C38879}">
  <dimension ref="A1:M39"/>
  <sheetViews>
    <sheetView topLeftCell="A21" workbookViewId="0">
      <selection activeCell="H32" sqref="H32"/>
    </sheetView>
  </sheetViews>
  <sheetFormatPr baseColWidth="10" defaultRowHeight="14.25"/>
  <cols>
    <col min="5" max="5" width="16.25" customWidth="1"/>
  </cols>
  <sheetData>
    <row r="1" spans="1:13" ht="21.75" thickBot="1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ht="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5.75" thickBot="1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thickBot="1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5.75" thickBot="1">
      <c r="A5" s="6"/>
      <c r="B5" s="9" t="s">
        <v>3</v>
      </c>
      <c r="C5" s="11">
        <v>45877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ht="15">
      <c r="A6" s="6"/>
      <c r="B6" s="6"/>
      <c r="C6" s="6"/>
      <c r="D6" s="6"/>
      <c r="E6" s="57">
        <v>45877</v>
      </c>
      <c r="F6" s="58">
        <v>2.4E-2</v>
      </c>
      <c r="G6" s="58">
        <v>7.0000000000000001E-3</v>
      </c>
      <c r="H6" s="58">
        <v>7</v>
      </c>
      <c r="I6" s="59">
        <v>24.79</v>
      </c>
      <c r="J6" s="58">
        <v>348.32</v>
      </c>
      <c r="K6" s="58">
        <v>2.57</v>
      </c>
      <c r="L6" s="58">
        <v>17.02</v>
      </c>
      <c r="M6" s="58">
        <v>75.180000000000007</v>
      </c>
    </row>
    <row r="7" spans="1:13" ht="15.75" thickBot="1">
      <c r="A7" s="6"/>
      <c r="B7" s="6"/>
      <c r="C7" s="6"/>
      <c r="D7" s="6"/>
      <c r="E7" s="57">
        <v>45877.041666666664</v>
      </c>
      <c r="F7" s="58">
        <v>2.5000000000000001E-2</v>
      </c>
      <c r="G7" s="58">
        <v>6.0000000000000001E-3</v>
      </c>
      <c r="H7" s="58">
        <v>7</v>
      </c>
      <c r="I7" s="59">
        <v>24.75</v>
      </c>
      <c r="J7" s="58">
        <v>335.48</v>
      </c>
      <c r="K7" s="58">
        <v>1.77</v>
      </c>
      <c r="L7" s="58">
        <v>16.71</v>
      </c>
      <c r="M7" s="58">
        <v>77.89</v>
      </c>
    </row>
    <row r="8" spans="1:13" ht="15.75" thickBot="1">
      <c r="A8" s="6"/>
      <c r="B8" s="43" t="s">
        <v>10</v>
      </c>
      <c r="C8" s="43"/>
      <c r="D8" s="6"/>
      <c r="E8" s="57">
        <v>45877.083333333336</v>
      </c>
      <c r="F8" s="58">
        <v>2.1000000000000001E-2</v>
      </c>
      <c r="G8" s="58">
        <v>7.0000000000000001E-3</v>
      </c>
      <c r="H8" s="58">
        <v>11</v>
      </c>
      <c r="I8" s="59">
        <v>24.75</v>
      </c>
      <c r="J8" s="58">
        <v>304.56</v>
      </c>
      <c r="K8" s="58">
        <v>0.97</v>
      </c>
      <c r="L8" s="58">
        <v>16.510000000000002</v>
      </c>
      <c r="M8" s="58">
        <v>78.959999999999994</v>
      </c>
    </row>
    <row r="9" spans="1:13" ht="15.75" thickBot="1">
      <c r="A9" s="6"/>
      <c r="B9" s="12" t="s">
        <v>11</v>
      </c>
      <c r="C9" s="13" t="s">
        <v>12</v>
      </c>
      <c r="D9" s="6"/>
      <c r="E9" s="57">
        <v>45877.125</v>
      </c>
      <c r="F9" s="58">
        <v>0.02</v>
      </c>
      <c r="G9" s="58">
        <v>8.0000000000000002E-3</v>
      </c>
      <c r="H9" s="58">
        <v>14</v>
      </c>
      <c r="I9" s="59">
        <v>24.73</v>
      </c>
      <c r="J9" s="58">
        <v>186.36</v>
      </c>
      <c r="K9" s="58">
        <v>1.04</v>
      </c>
      <c r="L9" s="58">
        <v>16.57</v>
      </c>
      <c r="M9" s="58">
        <v>77.790000000000006</v>
      </c>
    </row>
    <row r="10" spans="1:13" ht="15.75" thickBot="1">
      <c r="A10" s="6"/>
      <c r="B10" s="14" t="s">
        <v>13</v>
      </c>
      <c r="C10" s="14" t="s">
        <v>14</v>
      </c>
      <c r="D10" s="6"/>
      <c r="E10" s="57">
        <v>45877.166666666664</v>
      </c>
      <c r="F10" s="58">
        <v>0.02</v>
      </c>
      <c r="G10" s="58">
        <v>7.0000000000000001E-3</v>
      </c>
      <c r="H10" s="58">
        <v>11</v>
      </c>
      <c r="I10" s="59">
        <v>24.75</v>
      </c>
      <c r="J10" s="58">
        <v>173.36</v>
      </c>
      <c r="K10" s="58">
        <v>0.95</v>
      </c>
      <c r="L10" s="58">
        <v>16.52</v>
      </c>
      <c r="M10" s="58">
        <v>78.349999999999994</v>
      </c>
    </row>
    <row r="11" spans="1:13" ht="15.75" thickBot="1">
      <c r="A11" s="6"/>
      <c r="B11" s="14" t="s">
        <v>7</v>
      </c>
      <c r="C11" s="14" t="s">
        <v>15</v>
      </c>
      <c r="D11" s="6"/>
      <c r="E11" s="57">
        <v>45877.208333333336</v>
      </c>
      <c r="F11" s="58">
        <v>1.7000000000000001E-2</v>
      </c>
      <c r="G11" s="58">
        <v>0.01</v>
      </c>
      <c r="H11" s="58">
        <v>10</v>
      </c>
      <c r="I11" s="59">
        <v>24.72</v>
      </c>
      <c r="J11" s="58">
        <v>261.45999999999998</v>
      </c>
      <c r="K11" s="58">
        <v>1.32</v>
      </c>
      <c r="L11" s="58">
        <v>15.93</v>
      </c>
      <c r="M11" s="58">
        <v>81.67</v>
      </c>
    </row>
    <row r="12" spans="1:13" ht="15.75" thickBot="1">
      <c r="A12" s="6"/>
      <c r="B12" s="14" t="s">
        <v>8</v>
      </c>
      <c r="C12" s="14" t="s">
        <v>16</v>
      </c>
      <c r="D12" s="6"/>
      <c r="E12" s="57">
        <v>45877.25</v>
      </c>
      <c r="F12" s="58">
        <v>1.4999999999999999E-2</v>
      </c>
      <c r="G12" s="58">
        <v>1.0999999999999999E-2</v>
      </c>
      <c r="H12" s="58">
        <v>18</v>
      </c>
      <c r="I12" s="59">
        <v>24.71</v>
      </c>
      <c r="J12" s="58">
        <v>242.17</v>
      </c>
      <c r="K12" s="58">
        <v>1.45</v>
      </c>
      <c r="L12" s="58">
        <v>15.74</v>
      </c>
      <c r="M12" s="58">
        <v>84.05</v>
      </c>
    </row>
    <row r="13" spans="1:13" ht="15.75" thickBot="1">
      <c r="A13" s="6"/>
      <c r="B13" s="14" t="s">
        <v>9</v>
      </c>
      <c r="C13" s="14" t="s">
        <v>17</v>
      </c>
      <c r="D13" s="6"/>
      <c r="E13" s="57">
        <v>45877.291666666664</v>
      </c>
      <c r="F13" s="58">
        <v>1.7000000000000001E-2</v>
      </c>
      <c r="G13" s="58">
        <v>0.01</v>
      </c>
      <c r="H13" s="58">
        <v>24</v>
      </c>
      <c r="I13" s="59">
        <v>24.77</v>
      </c>
      <c r="J13" s="58">
        <v>229.4</v>
      </c>
      <c r="K13" s="58">
        <v>1.84</v>
      </c>
      <c r="L13" s="58">
        <v>15.88</v>
      </c>
      <c r="M13" s="58">
        <v>84.21</v>
      </c>
    </row>
    <row r="14" spans="1:13" ht="15.75" thickBot="1">
      <c r="A14" s="6"/>
      <c r="B14" s="14" t="s">
        <v>18</v>
      </c>
      <c r="C14" s="14" t="s">
        <v>19</v>
      </c>
      <c r="D14" s="6"/>
      <c r="E14" s="57">
        <v>45877.333333333336</v>
      </c>
      <c r="F14" s="58">
        <v>2.3E-2</v>
      </c>
      <c r="G14" s="58">
        <v>8.9999999999999993E-3</v>
      </c>
      <c r="H14" s="58">
        <v>20</v>
      </c>
      <c r="I14" s="59">
        <v>24.8</v>
      </c>
      <c r="J14" s="58">
        <v>207.53</v>
      </c>
      <c r="K14" s="58">
        <v>1.32</v>
      </c>
      <c r="L14" s="58">
        <v>17.329999999999998</v>
      </c>
      <c r="M14" s="58">
        <v>75.95</v>
      </c>
    </row>
    <row r="15" spans="1:13" ht="30.75" thickBot="1">
      <c r="A15" s="6"/>
      <c r="B15" s="15">
        <v>0</v>
      </c>
      <c r="C15" s="16" t="s">
        <v>20</v>
      </c>
      <c r="D15" s="6"/>
      <c r="E15" s="57">
        <v>45877.375</v>
      </c>
      <c r="F15" s="58">
        <v>2.8000000000000001E-2</v>
      </c>
      <c r="G15" s="58">
        <v>0.01</v>
      </c>
      <c r="H15" s="58">
        <v>19</v>
      </c>
      <c r="I15" s="59">
        <v>24.98</v>
      </c>
      <c r="J15" s="58">
        <v>155.54</v>
      </c>
      <c r="K15" s="58">
        <v>1.07</v>
      </c>
      <c r="L15" s="58">
        <v>19.670000000000002</v>
      </c>
      <c r="M15" s="58">
        <v>64.37</v>
      </c>
    </row>
    <row r="16" spans="1:13" ht="15.75" thickBot="1">
      <c r="A16" s="6"/>
      <c r="B16" s="14" t="s">
        <v>21</v>
      </c>
      <c r="C16" s="14" t="s">
        <v>22</v>
      </c>
      <c r="D16" s="6"/>
      <c r="E16" s="57">
        <v>45877.416666666664</v>
      </c>
      <c r="F16" s="58">
        <v>3.5999999999999997E-2</v>
      </c>
      <c r="G16" s="58">
        <v>1.0999999999999999E-2</v>
      </c>
      <c r="H16" s="58">
        <v>37</v>
      </c>
      <c r="I16" s="59">
        <v>25.17</v>
      </c>
      <c r="J16" s="58">
        <v>197.22</v>
      </c>
      <c r="K16" s="58">
        <v>1.46</v>
      </c>
      <c r="L16" s="58">
        <v>20.76</v>
      </c>
      <c r="M16" s="58">
        <v>59.39</v>
      </c>
    </row>
    <row r="17" spans="1:13" ht="15">
      <c r="A17" s="6"/>
      <c r="B17" s="6"/>
      <c r="C17" s="6"/>
      <c r="D17" s="6"/>
      <c r="E17" s="57">
        <v>45877.458333333336</v>
      </c>
      <c r="F17" s="58">
        <v>4.7E-2</v>
      </c>
      <c r="G17" s="58">
        <v>1.2E-2</v>
      </c>
      <c r="H17" s="58">
        <v>33</v>
      </c>
      <c r="I17" s="59">
        <v>25.27</v>
      </c>
      <c r="J17" s="58">
        <v>277.93</v>
      </c>
      <c r="K17" s="58">
        <v>1.36</v>
      </c>
      <c r="L17" s="58">
        <v>22.88</v>
      </c>
      <c r="M17" s="58">
        <v>50.32</v>
      </c>
    </row>
    <row r="18" spans="1:13" ht="15.75" thickBot="1">
      <c r="A18" s="6"/>
      <c r="B18" s="6"/>
      <c r="C18" s="6"/>
      <c r="D18" s="6"/>
      <c r="E18" s="57">
        <v>45877.5</v>
      </c>
      <c r="F18" s="58">
        <v>5.6000000000000001E-2</v>
      </c>
      <c r="G18" s="58">
        <v>1.2999999999999999E-2</v>
      </c>
      <c r="H18" s="58">
        <v>41</v>
      </c>
      <c r="I18" s="59">
        <v>25.34</v>
      </c>
      <c r="J18" s="58">
        <v>317.14</v>
      </c>
      <c r="K18" s="58">
        <v>2.06</v>
      </c>
      <c r="L18" s="58">
        <v>24.25</v>
      </c>
      <c r="M18" s="58">
        <v>42.18</v>
      </c>
    </row>
    <row r="19" spans="1:13" ht="15">
      <c r="A19" s="6"/>
      <c r="B19" s="44"/>
      <c r="C19" s="45" t="s">
        <v>23</v>
      </c>
      <c r="D19" s="6"/>
      <c r="E19" s="57">
        <v>45877.541666666664</v>
      </c>
      <c r="F19" s="58">
        <v>5.8999999999999997E-2</v>
      </c>
      <c r="G19" s="58">
        <v>0.01</v>
      </c>
      <c r="H19" s="58">
        <v>52</v>
      </c>
      <c r="I19" s="59">
        <v>25.76</v>
      </c>
      <c r="J19" s="58">
        <v>307.51</v>
      </c>
      <c r="K19" s="58">
        <v>1.95</v>
      </c>
      <c r="L19" s="58">
        <v>25.97</v>
      </c>
      <c r="M19" s="58">
        <v>36.33</v>
      </c>
    </row>
    <row r="20" spans="1:13" ht="15.75" thickBot="1">
      <c r="A20" s="6"/>
      <c r="B20" s="40"/>
      <c r="C20" s="46"/>
      <c r="D20" s="6"/>
      <c r="E20" s="57">
        <v>45877.583333333336</v>
      </c>
      <c r="F20" s="58">
        <v>6.2E-2</v>
      </c>
      <c r="G20" s="58">
        <v>8.0000000000000002E-3</v>
      </c>
      <c r="H20" s="58">
        <v>48</v>
      </c>
      <c r="I20" s="59">
        <v>26.33</v>
      </c>
      <c r="J20" s="58">
        <v>310.10000000000002</v>
      </c>
      <c r="K20" s="58">
        <v>2.04</v>
      </c>
      <c r="L20" s="58">
        <v>27.46</v>
      </c>
      <c r="M20" s="58">
        <v>31.77</v>
      </c>
    </row>
    <row r="21" spans="1:13" ht="15">
      <c r="A21" s="6"/>
      <c r="B21" s="37"/>
      <c r="C21" s="39" t="s">
        <v>24</v>
      </c>
      <c r="D21" s="6"/>
      <c r="E21" s="57">
        <v>45877.625</v>
      </c>
      <c r="F21" s="58">
        <v>4.1000000000000002E-2</v>
      </c>
      <c r="G21" s="58">
        <v>0.01</v>
      </c>
      <c r="H21" s="58">
        <v>37</v>
      </c>
      <c r="I21" s="59">
        <v>26.09</v>
      </c>
      <c r="J21" s="58">
        <v>58.3</v>
      </c>
      <c r="K21" s="58">
        <v>4.76</v>
      </c>
      <c r="L21" s="58">
        <v>23.34</v>
      </c>
      <c r="M21" s="58">
        <v>39.47</v>
      </c>
    </row>
    <row r="22" spans="1:13" ht="15.75" thickBot="1">
      <c r="A22" s="6"/>
      <c r="B22" s="38"/>
      <c r="C22" s="40"/>
      <c r="D22" s="6"/>
      <c r="E22" s="57">
        <v>45877.666666666664</v>
      </c>
      <c r="F22" s="58">
        <v>0.03</v>
      </c>
      <c r="G22" s="58">
        <v>1.4999999999999999E-2</v>
      </c>
      <c r="H22" s="58">
        <v>101</v>
      </c>
      <c r="I22" s="59">
        <v>25.16</v>
      </c>
      <c r="J22" s="58">
        <v>58.5</v>
      </c>
      <c r="K22" s="58">
        <v>2.56</v>
      </c>
      <c r="L22" s="58">
        <v>22.71</v>
      </c>
      <c r="M22" s="58">
        <v>41.57</v>
      </c>
    </row>
    <row r="23" spans="1:13" ht="15">
      <c r="A23" s="6"/>
      <c r="B23" s="6"/>
      <c r="C23" s="6"/>
      <c r="D23" s="6"/>
      <c r="E23" s="57">
        <v>45877.708333333336</v>
      </c>
      <c r="F23" s="58">
        <v>3.3000000000000002E-2</v>
      </c>
      <c r="G23" s="58">
        <v>1.0999999999999999E-2</v>
      </c>
      <c r="H23" s="58">
        <v>29</v>
      </c>
      <c r="I23" s="59">
        <v>25.28</v>
      </c>
      <c r="J23" s="58">
        <v>59.88</v>
      </c>
      <c r="K23" s="58">
        <v>2.95</v>
      </c>
      <c r="L23" s="58">
        <v>24.62</v>
      </c>
      <c r="M23" s="58">
        <v>38.07</v>
      </c>
    </row>
    <row r="24" spans="1:13" ht="15">
      <c r="A24" s="6"/>
      <c r="B24" s="6"/>
      <c r="C24" s="6"/>
      <c r="D24" s="6"/>
      <c r="E24" s="57">
        <v>45877.75</v>
      </c>
      <c r="F24" s="58">
        <v>2.4E-2</v>
      </c>
      <c r="G24" s="58">
        <v>1.4E-2</v>
      </c>
      <c r="H24" s="58">
        <v>24</v>
      </c>
      <c r="I24" s="59">
        <v>25.12</v>
      </c>
      <c r="J24" s="58">
        <v>52.65</v>
      </c>
      <c r="K24" s="58">
        <v>2.59</v>
      </c>
      <c r="L24" s="58">
        <v>23.68</v>
      </c>
      <c r="M24" s="58">
        <v>42.75</v>
      </c>
    </row>
    <row r="25" spans="1:13" ht="15">
      <c r="A25" s="6"/>
      <c r="B25" s="6"/>
      <c r="C25" s="6"/>
      <c r="D25" s="6"/>
      <c r="E25" s="57">
        <v>45877.791666666664</v>
      </c>
      <c r="F25" s="58">
        <v>0.02</v>
      </c>
      <c r="G25" s="58">
        <v>1.7000000000000001E-2</v>
      </c>
      <c r="H25" s="58">
        <v>28</v>
      </c>
      <c r="I25" s="59">
        <v>24.92</v>
      </c>
      <c r="J25" s="58">
        <v>42.92</v>
      </c>
      <c r="K25" s="58">
        <v>2.82</v>
      </c>
      <c r="L25" s="58">
        <v>22.96</v>
      </c>
      <c r="M25" s="58">
        <v>45.83</v>
      </c>
    </row>
    <row r="26" spans="1:13" ht="15">
      <c r="A26" s="6"/>
      <c r="B26" s="6"/>
      <c r="C26" s="6"/>
      <c r="D26" s="6"/>
      <c r="E26" s="57">
        <v>45877.833333333336</v>
      </c>
      <c r="F26" s="58">
        <v>1.4999999999999999E-2</v>
      </c>
      <c r="G26" s="58">
        <v>1.7000000000000001E-2</v>
      </c>
      <c r="H26" s="58">
        <v>45</v>
      </c>
      <c r="I26" s="59">
        <v>24.84</v>
      </c>
      <c r="J26" s="58">
        <v>52.99</v>
      </c>
      <c r="K26" s="58">
        <v>2.0099999999999998</v>
      </c>
      <c r="L26" s="58">
        <v>21.44</v>
      </c>
      <c r="M26" s="58">
        <v>52.75</v>
      </c>
    </row>
    <row r="27" spans="1:13" ht="15">
      <c r="A27" s="6"/>
      <c r="B27" s="6"/>
      <c r="C27" s="6"/>
      <c r="D27" s="6"/>
      <c r="E27" s="57">
        <v>45877.875</v>
      </c>
      <c r="F27" s="58">
        <v>1.4E-2</v>
      </c>
      <c r="G27" s="58">
        <v>1.7000000000000001E-2</v>
      </c>
      <c r="H27" s="58">
        <v>34</v>
      </c>
      <c r="I27" s="59">
        <v>24.83</v>
      </c>
      <c r="J27" s="58">
        <v>48.26</v>
      </c>
      <c r="K27" s="58">
        <v>2.1</v>
      </c>
      <c r="L27" s="58">
        <v>20.95</v>
      </c>
      <c r="M27" s="58">
        <v>56.16</v>
      </c>
    </row>
    <row r="28" spans="1:13" ht="15">
      <c r="A28" s="6"/>
      <c r="B28" s="6"/>
      <c r="C28" s="6"/>
      <c r="D28" s="6"/>
      <c r="E28" s="57">
        <v>45877.916666666664</v>
      </c>
      <c r="F28" s="58">
        <v>6.0000000000000001E-3</v>
      </c>
      <c r="G28" s="58">
        <v>2.5000000000000001E-2</v>
      </c>
      <c r="H28" s="58">
        <v>38</v>
      </c>
      <c r="I28" s="59">
        <v>24.87</v>
      </c>
      <c r="J28" s="58">
        <v>29.65</v>
      </c>
      <c r="K28" s="58">
        <v>2.58</v>
      </c>
      <c r="L28" s="58">
        <v>20.239999999999998</v>
      </c>
      <c r="M28" s="58">
        <v>62.4</v>
      </c>
    </row>
    <row r="29" spans="1:13" ht="15">
      <c r="A29" s="6"/>
      <c r="B29" s="6"/>
      <c r="C29" s="6"/>
      <c r="D29" s="6"/>
      <c r="E29" s="57">
        <v>45877.958333333336</v>
      </c>
      <c r="F29" s="58">
        <v>1.4999999999999999E-2</v>
      </c>
      <c r="G29" s="58">
        <v>1.6E-2</v>
      </c>
      <c r="H29" s="58">
        <v>68</v>
      </c>
      <c r="I29" s="59">
        <v>24.85</v>
      </c>
      <c r="J29" s="58">
        <v>48.03</v>
      </c>
      <c r="K29" s="58">
        <v>1.69</v>
      </c>
      <c r="L29" s="58">
        <v>19.77</v>
      </c>
      <c r="M29" s="58">
        <v>65.31</v>
      </c>
    </row>
    <row r="30" spans="1:13" ht="15.75" thickBot="1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5.75" thickBot="1">
      <c r="A31" s="6"/>
      <c r="B31" s="6"/>
      <c r="C31" s="25" t="s">
        <v>25</v>
      </c>
      <c r="D31" s="26"/>
      <c r="E31" s="27"/>
      <c r="F31" s="2">
        <f>AVERAGE(F6:F29)</f>
        <v>2.7833333333333338E-2</v>
      </c>
      <c r="G31" s="32">
        <f>AVERAGE(G6:G29)</f>
        <v>1.1708333333333336E-2</v>
      </c>
      <c r="H31" s="36">
        <f>AVERAGE(H6:H29)</f>
        <v>31.5</v>
      </c>
      <c r="I31" s="21"/>
      <c r="J31" s="21"/>
      <c r="K31" s="22"/>
      <c r="L31" s="6"/>
      <c r="M31" s="6"/>
    </row>
    <row r="32" spans="1:13" ht="15.75" thickBot="1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5.75" thickBo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thickBot="1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26.25" thickBot="1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5.75" thickBot="1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5.75" thickBot="1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5.75" thickBot="1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ht="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23" priority="1" operator="greaterThan">
      <formula>$K$32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8F761-0A41-477D-A15A-84276AD444F8}">
  <dimension ref="A1:M39"/>
  <sheetViews>
    <sheetView topLeftCell="A19" workbookViewId="0">
      <selection activeCell="H31" sqref="H31"/>
    </sheetView>
  </sheetViews>
  <sheetFormatPr baseColWidth="10" defaultRowHeight="14.25"/>
  <cols>
    <col min="5" max="5" width="18.625" customWidth="1"/>
  </cols>
  <sheetData>
    <row r="1" spans="1:13" ht="21.75" thickBot="1">
      <c r="A1" s="6"/>
      <c r="B1" s="6"/>
      <c r="C1" s="6"/>
      <c r="D1" s="6"/>
      <c r="E1" s="41" t="s">
        <v>0</v>
      </c>
      <c r="F1" s="42"/>
      <c r="G1" s="42"/>
      <c r="H1" s="42"/>
      <c r="I1" s="42"/>
      <c r="J1" s="42"/>
      <c r="K1" s="42"/>
      <c r="L1" s="42"/>
      <c r="M1" s="42"/>
    </row>
    <row r="2" spans="1:13" ht="1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</row>
    <row r="3" spans="1:13" ht="15.75" thickBot="1">
      <c r="A3" s="6"/>
      <c r="B3" s="6"/>
      <c r="C3" s="6"/>
      <c r="D3" s="6"/>
      <c r="E3" s="1"/>
      <c r="F3" s="1"/>
      <c r="G3" s="1"/>
      <c r="H3" s="6"/>
      <c r="I3" s="8"/>
      <c r="J3" s="6"/>
      <c r="K3" s="6"/>
      <c r="L3" s="6"/>
      <c r="M3" s="5"/>
    </row>
    <row r="4" spans="1:13" ht="15.75" thickBot="1">
      <c r="A4" s="6"/>
      <c r="B4" s="9" t="s">
        <v>1</v>
      </c>
      <c r="C4" s="10" t="str">
        <f>'[1]Datos Abanderados'!C18</f>
        <v>DIF</v>
      </c>
      <c r="D4" s="6"/>
      <c r="E4" s="6"/>
      <c r="F4" s="6"/>
      <c r="G4" s="6"/>
      <c r="H4" s="6"/>
      <c r="I4" s="47" t="s">
        <v>2</v>
      </c>
      <c r="J4" s="48"/>
      <c r="K4" s="48"/>
      <c r="L4" s="48"/>
      <c r="M4" s="49"/>
    </row>
    <row r="5" spans="1:13" ht="15.75" thickBot="1">
      <c r="A5" s="6"/>
      <c r="B5" s="9" t="s">
        <v>3</v>
      </c>
      <c r="C5" s="11">
        <v>45878</v>
      </c>
      <c r="D5" s="6"/>
      <c r="E5" s="31" t="s">
        <v>38</v>
      </c>
      <c r="F5" s="31" t="s">
        <v>39</v>
      </c>
      <c r="G5" s="31" t="s">
        <v>4</v>
      </c>
      <c r="H5" s="31" t="s">
        <v>5</v>
      </c>
      <c r="I5" s="34" t="s">
        <v>40</v>
      </c>
      <c r="J5" s="34" t="s">
        <v>41</v>
      </c>
      <c r="K5" s="34" t="s">
        <v>42</v>
      </c>
      <c r="L5" s="34" t="s">
        <v>43</v>
      </c>
      <c r="M5" s="34" t="s">
        <v>6</v>
      </c>
    </row>
    <row r="6" spans="1:13" ht="15">
      <c r="A6" s="6"/>
      <c r="B6" s="6"/>
      <c r="C6" s="6"/>
      <c r="D6" s="6"/>
      <c r="E6" s="57">
        <v>45878</v>
      </c>
      <c r="F6" s="58">
        <v>1.4E-2</v>
      </c>
      <c r="G6" s="58">
        <v>1.6E-2</v>
      </c>
      <c r="H6" s="58">
        <v>38</v>
      </c>
      <c r="I6" s="59">
        <v>24.85</v>
      </c>
      <c r="J6" s="58">
        <v>330.82</v>
      </c>
      <c r="K6" s="58">
        <v>1.48</v>
      </c>
      <c r="L6" s="58">
        <v>19.12</v>
      </c>
      <c r="M6" s="58">
        <v>70.709999999999994</v>
      </c>
    </row>
    <row r="7" spans="1:13" ht="15.75" thickBot="1">
      <c r="A7" s="6"/>
      <c r="B7" s="6"/>
      <c r="C7" s="6"/>
      <c r="D7" s="6"/>
      <c r="E7" s="57">
        <v>45878.041666666664</v>
      </c>
      <c r="F7" s="58">
        <v>8.9999999999999993E-3</v>
      </c>
      <c r="G7" s="58">
        <v>1.4E-2</v>
      </c>
      <c r="H7" s="58">
        <v>42</v>
      </c>
      <c r="I7" s="59">
        <v>24.76</v>
      </c>
      <c r="J7" s="58">
        <v>182.46</v>
      </c>
      <c r="K7" s="58">
        <v>1.56</v>
      </c>
      <c r="L7" s="58">
        <v>18.07</v>
      </c>
      <c r="M7" s="58">
        <v>71.84</v>
      </c>
    </row>
    <row r="8" spans="1:13" ht="15.75" thickBot="1">
      <c r="A8" s="6"/>
      <c r="B8" s="43" t="s">
        <v>10</v>
      </c>
      <c r="C8" s="43"/>
      <c r="D8" s="6"/>
      <c r="E8" s="57">
        <v>45878.083333333336</v>
      </c>
      <c r="F8" s="58">
        <v>1.9E-2</v>
      </c>
      <c r="G8" s="58">
        <v>7.0000000000000001E-3</v>
      </c>
      <c r="H8" s="58">
        <v>11</v>
      </c>
      <c r="I8" s="59">
        <v>24.78</v>
      </c>
      <c r="J8" s="58">
        <v>197.11</v>
      </c>
      <c r="K8" s="58">
        <v>1.42</v>
      </c>
      <c r="L8" s="58">
        <v>17.559999999999999</v>
      </c>
      <c r="M8" s="58">
        <v>72.88</v>
      </c>
    </row>
    <row r="9" spans="1:13" ht="15.75" thickBot="1">
      <c r="A9" s="6"/>
      <c r="B9" s="12" t="s">
        <v>11</v>
      </c>
      <c r="C9" s="13" t="s">
        <v>12</v>
      </c>
      <c r="D9" s="6"/>
      <c r="E9" s="57">
        <v>45878.125</v>
      </c>
      <c r="F9" s="58">
        <v>6.0000000000000001E-3</v>
      </c>
      <c r="G9" s="58">
        <v>1.7000000000000001E-2</v>
      </c>
      <c r="H9" s="58">
        <v>11</v>
      </c>
      <c r="I9" s="59">
        <v>24.83</v>
      </c>
      <c r="J9" s="58">
        <v>45</v>
      </c>
      <c r="K9" s="58">
        <v>1.06</v>
      </c>
      <c r="L9" s="58">
        <v>16.850000000000001</v>
      </c>
      <c r="M9" s="58">
        <v>78.12</v>
      </c>
    </row>
    <row r="10" spans="1:13" ht="15.75" thickBot="1">
      <c r="A10" s="6"/>
      <c r="B10" s="14" t="s">
        <v>13</v>
      </c>
      <c r="C10" s="14" t="s">
        <v>14</v>
      </c>
      <c r="D10" s="6"/>
      <c r="E10" s="57">
        <v>45878.166666666664</v>
      </c>
      <c r="F10" s="58">
        <v>2E-3</v>
      </c>
      <c r="G10" s="58">
        <v>0.02</v>
      </c>
      <c r="H10" s="58">
        <v>37</v>
      </c>
      <c r="I10" s="59">
        <v>24.89</v>
      </c>
      <c r="J10" s="58">
        <v>179.62</v>
      </c>
      <c r="K10" s="58">
        <v>0.56000000000000005</v>
      </c>
      <c r="L10" s="58">
        <v>16.34</v>
      </c>
      <c r="M10" s="58">
        <v>81.86</v>
      </c>
    </row>
    <row r="11" spans="1:13" ht="15.75" thickBot="1">
      <c r="A11" s="6"/>
      <c r="B11" s="14" t="s">
        <v>7</v>
      </c>
      <c r="C11" s="14" t="s">
        <v>15</v>
      </c>
      <c r="D11" s="6"/>
      <c r="E11" s="57">
        <v>45878.208333333336</v>
      </c>
      <c r="F11" s="58">
        <v>2E-3</v>
      </c>
      <c r="G11" s="58">
        <v>1.7999999999999999E-2</v>
      </c>
      <c r="H11" s="58">
        <v>37</v>
      </c>
      <c r="I11" s="59">
        <v>24.84</v>
      </c>
      <c r="J11" s="58">
        <v>203.34</v>
      </c>
      <c r="K11" s="58">
        <v>0.97</v>
      </c>
      <c r="L11" s="58">
        <v>16.02</v>
      </c>
      <c r="M11" s="58">
        <v>83.11</v>
      </c>
    </row>
    <row r="12" spans="1:13" ht="15.75" thickBot="1">
      <c r="A12" s="6"/>
      <c r="B12" s="14" t="s">
        <v>8</v>
      </c>
      <c r="C12" s="14" t="s">
        <v>16</v>
      </c>
      <c r="D12" s="6"/>
      <c r="E12" s="57">
        <v>45878.25</v>
      </c>
      <c r="F12" s="58">
        <v>8.9999999999999993E-3</v>
      </c>
      <c r="G12" s="58">
        <v>1.0999999999999999E-2</v>
      </c>
      <c r="H12" s="58">
        <v>58</v>
      </c>
      <c r="I12" s="59">
        <v>24.88</v>
      </c>
      <c r="J12" s="58">
        <v>212.14</v>
      </c>
      <c r="K12" s="58">
        <v>1.27</v>
      </c>
      <c r="L12" s="58">
        <v>15.69</v>
      </c>
      <c r="M12" s="58">
        <v>80.760000000000005</v>
      </c>
    </row>
    <row r="13" spans="1:13" ht="15.75" thickBot="1">
      <c r="A13" s="6"/>
      <c r="B13" s="14" t="s">
        <v>9</v>
      </c>
      <c r="C13" s="14" t="s">
        <v>17</v>
      </c>
      <c r="D13" s="6"/>
      <c r="E13" s="57">
        <v>45878.291666666664</v>
      </c>
      <c r="F13" s="58">
        <v>0.01</v>
      </c>
      <c r="G13" s="58">
        <v>1.4999999999999999E-2</v>
      </c>
      <c r="H13" s="58">
        <v>15</v>
      </c>
      <c r="I13" s="59">
        <v>24.75</v>
      </c>
      <c r="J13" s="58">
        <v>276.58999999999997</v>
      </c>
      <c r="K13" s="58">
        <v>1.35</v>
      </c>
      <c r="L13" s="58">
        <v>16.329999999999998</v>
      </c>
      <c r="M13" s="58">
        <v>83.36</v>
      </c>
    </row>
    <row r="14" spans="1:13" ht="15.75" thickBot="1">
      <c r="A14" s="6"/>
      <c r="B14" s="14" t="s">
        <v>18</v>
      </c>
      <c r="C14" s="14" t="s">
        <v>19</v>
      </c>
      <c r="D14" s="6"/>
      <c r="E14" s="57">
        <v>45878.333333333336</v>
      </c>
      <c r="F14" s="58">
        <v>1.7000000000000001E-2</v>
      </c>
      <c r="G14" s="58">
        <v>1.2999999999999999E-2</v>
      </c>
      <c r="H14" s="58">
        <v>44</v>
      </c>
      <c r="I14" s="59">
        <v>24.74</v>
      </c>
      <c r="J14" s="58">
        <v>261.33</v>
      </c>
      <c r="K14" s="58">
        <v>1.46</v>
      </c>
      <c r="L14" s="58">
        <v>17.41</v>
      </c>
      <c r="M14" s="58">
        <v>77.39</v>
      </c>
    </row>
    <row r="15" spans="1:13" ht="30.75" thickBot="1">
      <c r="A15" s="6"/>
      <c r="B15" s="15">
        <v>0</v>
      </c>
      <c r="C15" s="16" t="s">
        <v>20</v>
      </c>
      <c r="D15" s="6"/>
      <c r="E15" s="57">
        <v>45878.375</v>
      </c>
      <c r="F15" s="58">
        <v>3.2000000000000001E-2</v>
      </c>
      <c r="G15" s="58">
        <v>0.01</v>
      </c>
      <c r="H15" s="58">
        <v>53</v>
      </c>
      <c r="I15" s="59">
        <v>24.78</v>
      </c>
      <c r="J15" s="58">
        <v>262.22000000000003</v>
      </c>
      <c r="K15" s="58">
        <v>1.48</v>
      </c>
      <c r="L15" s="58">
        <v>19.68</v>
      </c>
      <c r="M15" s="58">
        <v>64.94</v>
      </c>
    </row>
    <row r="16" spans="1:13" ht="15.75" thickBot="1">
      <c r="A16" s="6"/>
      <c r="B16" s="14" t="s">
        <v>21</v>
      </c>
      <c r="C16" s="14" t="s">
        <v>22</v>
      </c>
      <c r="D16" s="6"/>
      <c r="E16" s="57">
        <v>45878.416666666664</v>
      </c>
      <c r="F16" s="58">
        <v>4.1000000000000002E-2</v>
      </c>
      <c r="G16" s="58">
        <v>8.9999999999999993E-3</v>
      </c>
      <c r="H16" s="58">
        <v>36</v>
      </c>
      <c r="I16" s="59">
        <v>25.14</v>
      </c>
      <c r="J16" s="58">
        <v>274.7</v>
      </c>
      <c r="K16" s="58">
        <v>1.64</v>
      </c>
      <c r="L16" s="58">
        <v>21.94</v>
      </c>
      <c r="M16" s="58">
        <v>52.14</v>
      </c>
    </row>
    <row r="17" spans="1:13" ht="15">
      <c r="A17" s="6"/>
      <c r="B17" s="6"/>
      <c r="C17" s="6"/>
      <c r="D17" s="6"/>
      <c r="E17" s="57">
        <v>45878.458333333336</v>
      </c>
      <c r="F17" s="58">
        <v>4.8000000000000001E-2</v>
      </c>
      <c r="G17" s="58">
        <v>7.0000000000000001E-3</v>
      </c>
      <c r="H17" s="58">
        <v>39</v>
      </c>
      <c r="I17" s="59">
        <v>25.25</v>
      </c>
      <c r="J17" s="58">
        <v>302.12</v>
      </c>
      <c r="K17" s="58">
        <v>1.78</v>
      </c>
      <c r="L17" s="58">
        <v>24.68</v>
      </c>
      <c r="M17" s="58">
        <v>32.51</v>
      </c>
    </row>
    <row r="18" spans="1:13" ht="15.75" thickBot="1">
      <c r="A18" s="6"/>
      <c r="B18" s="6"/>
      <c r="C18" s="6"/>
      <c r="D18" s="6"/>
      <c r="E18" s="57">
        <v>45878.5</v>
      </c>
      <c r="F18" s="58">
        <v>5.2999999999999999E-2</v>
      </c>
      <c r="G18" s="58">
        <v>8.0000000000000002E-3</v>
      </c>
      <c r="H18" s="58">
        <v>26</v>
      </c>
      <c r="I18" s="59">
        <v>25.62</v>
      </c>
      <c r="J18" s="58">
        <v>320.72000000000003</v>
      </c>
      <c r="K18" s="58">
        <v>1.75</v>
      </c>
      <c r="L18" s="58">
        <v>26.46</v>
      </c>
      <c r="M18" s="58">
        <v>24.57</v>
      </c>
    </row>
    <row r="19" spans="1:13" ht="15">
      <c r="A19" s="6"/>
      <c r="B19" s="44"/>
      <c r="C19" s="45" t="s">
        <v>23</v>
      </c>
      <c r="D19" s="6"/>
      <c r="E19" s="57">
        <v>45878.541666666664</v>
      </c>
      <c r="F19" s="58">
        <v>5.0999999999999997E-2</v>
      </c>
      <c r="G19" s="58">
        <v>7.0000000000000001E-3</v>
      </c>
      <c r="H19" s="58">
        <v>29</v>
      </c>
      <c r="I19" s="59">
        <v>26.33</v>
      </c>
      <c r="J19" s="58">
        <v>338.54</v>
      </c>
      <c r="K19" s="58">
        <v>2.12</v>
      </c>
      <c r="L19" s="58">
        <v>27.67</v>
      </c>
      <c r="M19" s="58">
        <v>26.27</v>
      </c>
    </row>
    <row r="20" spans="1:13" ht="15.75" thickBot="1">
      <c r="A20" s="6"/>
      <c r="B20" s="40"/>
      <c r="C20" s="46"/>
      <c r="D20" s="6"/>
      <c r="E20" s="57">
        <v>45878.583333333336</v>
      </c>
      <c r="F20" s="58">
        <v>4.1000000000000002E-2</v>
      </c>
      <c r="G20" s="58">
        <v>6.0000000000000001E-3</v>
      </c>
      <c r="H20" s="58">
        <v>33</v>
      </c>
      <c r="I20" s="59">
        <v>32.22</v>
      </c>
      <c r="J20" s="58">
        <v>330.27</v>
      </c>
      <c r="K20" s="58">
        <v>2.8</v>
      </c>
      <c r="L20" s="58">
        <v>28.71</v>
      </c>
      <c r="M20" s="58">
        <v>20.68</v>
      </c>
    </row>
    <row r="21" spans="1:13" ht="15">
      <c r="A21" s="6"/>
      <c r="B21" s="37"/>
      <c r="C21" s="39" t="s">
        <v>24</v>
      </c>
      <c r="D21" s="6"/>
      <c r="E21" s="57">
        <v>45878.625</v>
      </c>
      <c r="F21" s="58">
        <v>3.7999999999999999E-2</v>
      </c>
      <c r="G21" s="58">
        <v>7.0000000000000001E-3</v>
      </c>
      <c r="H21" s="58">
        <v>28</v>
      </c>
      <c r="I21" s="59">
        <v>38.93</v>
      </c>
      <c r="J21" s="58">
        <v>344.73</v>
      </c>
      <c r="K21" s="58">
        <v>3.56</v>
      </c>
      <c r="L21" s="58">
        <v>28.54</v>
      </c>
      <c r="M21" s="58">
        <v>21.93</v>
      </c>
    </row>
    <row r="22" spans="1:13" ht="15.75" thickBot="1">
      <c r="A22" s="6"/>
      <c r="B22" s="38"/>
      <c r="C22" s="40"/>
      <c r="D22" s="6"/>
      <c r="E22" s="57">
        <v>45878.666666666664</v>
      </c>
      <c r="F22" s="58">
        <v>3.5000000000000003E-2</v>
      </c>
      <c r="G22" s="58">
        <v>7.0000000000000001E-3</v>
      </c>
      <c r="H22" s="58">
        <v>31</v>
      </c>
      <c r="I22" s="59">
        <v>42.13</v>
      </c>
      <c r="J22" s="58">
        <v>338.86</v>
      </c>
      <c r="K22" s="58">
        <v>4.55</v>
      </c>
      <c r="L22" s="58">
        <v>28.38</v>
      </c>
      <c r="M22" s="58">
        <v>22.02</v>
      </c>
    </row>
    <row r="23" spans="1:13" ht="15">
      <c r="A23" s="6"/>
      <c r="B23" s="6"/>
      <c r="C23" s="6"/>
      <c r="D23" s="6"/>
      <c r="E23" s="57">
        <v>45878.708333333336</v>
      </c>
      <c r="F23" s="58">
        <v>3.3000000000000002E-2</v>
      </c>
      <c r="G23" s="58">
        <v>8.0000000000000002E-3</v>
      </c>
      <c r="H23" s="58">
        <v>31</v>
      </c>
      <c r="I23" s="59">
        <v>43.85</v>
      </c>
      <c r="J23" s="58">
        <v>326.5</v>
      </c>
      <c r="K23" s="58">
        <v>5.15</v>
      </c>
      <c r="L23" s="58">
        <v>27.43</v>
      </c>
      <c r="M23" s="58">
        <v>27.77</v>
      </c>
    </row>
    <row r="24" spans="1:13" ht="15">
      <c r="A24" s="6"/>
      <c r="B24" s="6"/>
      <c r="C24" s="6"/>
      <c r="D24" s="6"/>
      <c r="E24" s="57">
        <v>45878.75</v>
      </c>
      <c r="F24" s="58">
        <v>3.2000000000000001E-2</v>
      </c>
      <c r="G24" s="58">
        <v>8.9999999999999993E-3</v>
      </c>
      <c r="H24" s="58">
        <v>33</v>
      </c>
      <c r="I24" s="59">
        <v>44.27</v>
      </c>
      <c r="J24" s="58">
        <v>311.95999999999998</v>
      </c>
      <c r="K24" s="58">
        <v>5.27</v>
      </c>
      <c r="L24" s="58">
        <v>26.05</v>
      </c>
      <c r="M24" s="58">
        <v>26.8</v>
      </c>
    </row>
    <row r="25" spans="1:13" ht="15">
      <c r="A25" s="6"/>
      <c r="B25" s="6"/>
      <c r="C25" s="6"/>
      <c r="D25" s="6"/>
      <c r="E25" s="57">
        <v>45878.791666666664</v>
      </c>
      <c r="F25" s="58">
        <v>2.7E-2</v>
      </c>
      <c r="G25" s="58">
        <v>1.2999999999999999E-2</v>
      </c>
      <c r="H25" s="58">
        <v>36</v>
      </c>
      <c r="I25" s="59">
        <v>43.51</v>
      </c>
      <c r="J25" s="58">
        <v>44.33</v>
      </c>
      <c r="K25" s="58">
        <v>3.83</v>
      </c>
      <c r="L25" s="58">
        <v>24.42</v>
      </c>
      <c r="M25" s="58">
        <v>32.43</v>
      </c>
    </row>
    <row r="26" spans="1:13" ht="15">
      <c r="A26" s="6"/>
      <c r="B26" s="6"/>
      <c r="C26" s="6"/>
      <c r="D26" s="6"/>
      <c r="E26" s="57">
        <v>45878.833333333336</v>
      </c>
      <c r="F26" s="58">
        <v>0.02</v>
      </c>
      <c r="G26" s="58">
        <v>1.4E-2</v>
      </c>
      <c r="H26" s="58">
        <v>42</v>
      </c>
      <c r="I26" s="59">
        <v>42.53</v>
      </c>
      <c r="J26" s="58">
        <v>346.85</v>
      </c>
      <c r="K26" s="58">
        <v>4.04</v>
      </c>
      <c r="L26" s="58">
        <v>22.72</v>
      </c>
      <c r="M26" s="58">
        <v>48.45</v>
      </c>
    </row>
    <row r="27" spans="1:13" ht="15">
      <c r="A27" s="6"/>
      <c r="B27" s="6"/>
      <c r="C27" s="6"/>
      <c r="D27" s="6"/>
      <c r="E27" s="57">
        <v>45878.875</v>
      </c>
      <c r="F27" s="58">
        <v>1.9E-2</v>
      </c>
      <c r="G27" s="58">
        <v>1.2999999999999999E-2</v>
      </c>
      <c r="H27" s="58">
        <v>46</v>
      </c>
      <c r="I27" s="59">
        <v>41.95</v>
      </c>
      <c r="J27" s="58">
        <v>29.77</v>
      </c>
      <c r="K27" s="58">
        <v>3.8</v>
      </c>
      <c r="L27" s="58">
        <v>20.71</v>
      </c>
      <c r="M27" s="58">
        <v>57.44</v>
      </c>
    </row>
    <row r="28" spans="1:13" ht="15">
      <c r="A28" s="6"/>
      <c r="B28" s="6"/>
      <c r="C28" s="6"/>
      <c r="D28" s="6"/>
      <c r="E28" s="57">
        <v>45878.916666666664</v>
      </c>
      <c r="F28" s="58">
        <v>1.9E-2</v>
      </c>
      <c r="G28" s="58">
        <v>1.0999999999999999E-2</v>
      </c>
      <c r="H28" s="58">
        <v>40</v>
      </c>
      <c r="I28" s="59">
        <v>41.34</v>
      </c>
      <c r="J28" s="58">
        <v>340.44</v>
      </c>
      <c r="K28" s="58">
        <v>3.84</v>
      </c>
      <c r="L28" s="58">
        <v>19.12</v>
      </c>
      <c r="M28" s="58">
        <v>65.010000000000005</v>
      </c>
    </row>
    <row r="29" spans="1:13" ht="15">
      <c r="A29" s="6"/>
      <c r="B29" s="6"/>
      <c r="C29" s="6"/>
      <c r="D29" s="6"/>
      <c r="E29" s="57">
        <v>45878.958333333336</v>
      </c>
      <c r="F29" s="58">
        <v>1.7999999999999999E-2</v>
      </c>
      <c r="G29" s="58">
        <v>1.0999999999999999E-2</v>
      </c>
      <c r="H29" s="58">
        <v>35</v>
      </c>
      <c r="I29" s="59">
        <v>40.81</v>
      </c>
      <c r="J29" s="58">
        <v>19.04</v>
      </c>
      <c r="K29" s="58">
        <v>3.15</v>
      </c>
      <c r="L29" s="58">
        <v>18.2</v>
      </c>
      <c r="M29" s="58">
        <v>68.290000000000006</v>
      </c>
    </row>
    <row r="30" spans="1:13" ht="15.75" thickBot="1">
      <c r="A30" s="6"/>
      <c r="B30" s="6"/>
      <c r="C30" s="6"/>
      <c r="D30" s="6"/>
      <c r="E30" s="6"/>
      <c r="F30" s="6"/>
      <c r="G30" s="6"/>
      <c r="H30" s="6"/>
      <c r="I30" s="35"/>
      <c r="J30" s="6"/>
      <c r="K30" s="6"/>
      <c r="L30" s="6"/>
      <c r="M30" s="6"/>
    </row>
    <row r="31" spans="1:13" ht="15.75" thickBot="1">
      <c r="A31" s="6"/>
      <c r="B31" s="6"/>
      <c r="C31" s="25" t="s">
        <v>25</v>
      </c>
      <c r="D31" s="26"/>
      <c r="E31" s="27"/>
      <c r="F31" s="2">
        <f>AVERAGE(F6:F29)</f>
        <v>2.479166666666667E-2</v>
      </c>
      <c r="G31" s="32">
        <f>AVERAGE(G6:G29)</f>
        <v>1.1291666666666672E-2</v>
      </c>
      <c r="H31" s="36">
        <f>AVERAGE(H6:H29)</f>
        <v>34.625</v>
      </c>
      <c r="I31" s="21"/>
      <c r="J31" s="21"/>
      <c r="K31" s="22"/>
      <c r="L31" s="6"/>
      <c r="M31" s="6"/>
    </row>
    <row r="32" spans="1:13" ht="15.75" thickBot="1">
      <c r="A32" s="6"/>
      <c r="B32" s="6"/>
      <c r="C32" s="28" t="s">
        <v>26</v>
      </c>
      <c r="D32" s="29"/>
      <c r="E32" s="30"/>
      <c r="F32" s="14">
        <v>0.09</v>
      </c>
      <c r="G32" s="33">
        <v>0.106</v>
      </c>
      <c r="H32" s="14">
        <v>60</v>
      </c>
      <c r="I32" s="23"/>
      <c r="J32" s="23"/>
      <c r="K32" s="24"/>
      <c r="L32" s="6"/>
      <c r="M32" s="6"/>
    </row>
    <row r="33" spans="1:13" ht="15.75" thickBo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ht="15.75" thickBot="1">
      <c r="A34" s="6"/>
      <c r="B34" s="52" t="s">
        <v>27</v>
      </c>
      <c r="C34" s="52"/>
      <c r="D34" s="52"/>
      <c r="E34" s="52"/>
      <c r="F34" s="6"/>
      <c r="G34" s="6"/>
      <c r="H34" s="6"/>
      <c r="I34" s="6"/>
      <c r="J34" s="6"/>
      <c r="K34" s="6"/>
      <c r="L34" s="6"/>
      <c r="M34" s="6"/>
    </row>
    <row r="35" spans="1:13" ht="26.25" thickBot="1">
      <c r="A35" s="6"/>
      <c r="B35" s="3" t="s">
        <v>28</v>
      </c>
      <c r="C35" s="53" t="s">
        <v>29</v>
      </c>
      <c r="D35" s="54"/>
      <c r="E35" s="4" t="s">
        <v>30</v>
      </c>
      <c r="F35" s="6"/>
      <c r="G35" s="6"/>
      <c r="H35" s="6"/>
      <c r="I35" s="6"/>
      <c r="J35" s="6"/>
      <c r="K35" s="6"/>
      <c r="L35" s="6"/>
      <c r="M35" s="6"/>
    </row>
    <row r="36" spans="1:13" ht="15.75" thickBot="1">
      <c r="A36" s="6"/>
      <c r="B36" s="17" t="s">
        <v>4</v>
      </c>
      <c r="C36" s="50" t="s">
        <v>31</v>
      </c>
      <c r="D36" s="51"/>
      <c r="E36" s="18" t="s">
        <v>36</v>
      </c>
      <c r="F36" s="6"/>
      <c r="G36" s="6"/>
      <c r="H36" s="6"/>
      <c r="I36" s="6"/>
      <c r="J36" s="6"/>
      <c r="K36" s="6"/>
      <c r="L36" s="6"/>
      <c r="M36" s="6"/>
    </row>
    <row r="37" spans="1:13" ht="15.75" thickBot="1">
      <c r="A37" s="6"/>
      <c r="B37" s="17" t="s">
        <v>37</v>
      </c>
      <c r="C37" s="55" t="s">
        <v>34</v>
      </c>
      <c r="D37" s="56"/>
      <c r="E37" s="19" t="s">
        <v>35</v>
      </c>
      <c r="F37" s="6"/>
      <c r="G37" s="6"/>
      <c r="H37" s="6"/>
      <c r="I37" s="6"/>
      <c r="J37" s="6"/>
      <c r="K37" s="6"/>
      <c r="L37" s="6"/>
      <c r="M37" s="6"/>
    </row>
    <row r="38" spans="1:13" ht="15.75" thickBot="1">
      <c r="A38" s="6"/>
      <c r="B38" s="20" t="s">
        <v>5</v>
      </c>
      <c r="C38" s="50" t="s">
        <v>32</v>
      </c>
      <c r="D38" s="51"/>
      <c r="E38" s="20" t="s">
        <v>33</v>
      </c>
      <c r="F38" s="6"/>
      <c r="G38" s="6"/>
      <c r="H38" s="6"/>
      <c r="I38" s="6"/>
      <c r="J38" s="6"/>
      <c r="K38" s="6"/>
      <c r="L38" s="6"/>
      <c r="M38" s="6"/>
    </row>
    <row r="39" spans="1:13" ht="1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</sheetData>
  <mergeCells count="12">
    <mergeCell ref="B21:B22"/>
    <mergeCell ref="C21:C22"/>
    <mergeCell ref="E1:M1"/>
    <mergeCell ref="I4:M4"/>
    <mergeCell ref="B8:C8"/>
    <mergeCell ref="B19:B20"/>
    <mergeCell ref="C19:C20"/>
    <mergeCell ref="B34:E34"/>
    <mergeCell ref="C35:D35"/>
    <mergeCell ref="C36:D36"/>
    <mergeCell ref="C37:D37"/>
    <mergeCell ref="C38:D38"/>
  </mergeCells>
  <conditionalFormatting sqref="K31">
    <cfRule type="cellIs" dxfId="22" priority="1" operator="greaterThan">
      <formula>$K$32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31</vt:i4>
      </vt:variant>
    </vt:vector>
  </HeadingPairs>
  <TitlesOfParts>
    <vt:vector size="31" baseType="lpstr">
      <vt:lpstr>01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Patiño</dc:creator>
  <cp:lastModifiedBy>JAZMIN ALEJANDRA GARZA RAMIREZ</cp:lastModifiedBy>
  <dcterms:created xsi:type="dcterms:W3CDTF">2024-10-29T17:50:46Z</dcterms:created>
  <dcterms:modified xsi:type="dcterms:W3CDTF">2025-09-11T20:31:00Z</dcterms:modified>
</cp:coreProperties>
</file>